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media/image3.png" ContentType="image/png"/>
  <Override PartName="/xl/media/image4.png" ContentType="image/png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GLOBAL" sheetId="1" state="visible" r:id="rId2"/>
  </sheets>
  <definedNames>
    <definedName function="false" hidden="false" localSheetId="0" name="_xlnm.Print_Area" vbProcedure="false">GLOBAL!$A$2:$H$864</definedName>
    <definedName function="false" hidden="false" localSheetId="0" name="_xlnm.Print_Titles" vbProcedure="false">GLOBAL!$2:$10</definedName>
    <definedName function="false" hidden="true" localSheetId="0" name="_xlnm._FilterDatabase" vbProcedure="false">GLOBAL!$A$1:$H$864</definedName>
    <definedName function="false" hidden="false" name="AA" vbProcedure="false">#REF!</definedName>
    <definedName function="false" hidden="false" name="AAA" vbProcedure="false">#REF!</definedName>
    <definedName function="false" hidden="false" name="aaaa" vbProcedure="false">#REF!</definedName>
    <definedName function="false" hidden="false" name="Address_block_dealer" vbProcedure="false">#REF!</definedName>
    <definedName function="false" hidden="false" name="Adm.Central" vbProcedure="false">#REF!</definedName>
    <definedName function="false" hidden="false" name="Adm.Local" vbProcedure="false">#REF!</definedName>
    <definedName function="false" hidden="false" name="Aliment.Adm.Local" vbProcedure="false">#REF!</definedName>
    <definedName function="false" hidden="false" name="Aliment.MOD" vbProcedure="false">#REF!</definedName>
    <definedName function="false" hidden="false" name="ancora2" vbProcedure="false">#REF!</definedName>
    <definedName function="false" hidden="false" name="Ano" vbProcedure="false">#REF!</definedName>
    <definedName function="false" hidden="false" name="ApoioTécnico" vbProcedure="false">#REF!</definedName>
    <definedName function="false" hidden="false" name="ASD" vbProcedure="false">#REF!</definedName>
    <definedName function="false" hidden="false" name="Ass.Méd.Adm.Local" vbProcedure="false">#REF!</definedName>
    <definedName function="false" hidden="false" name="asSDas" vbProcedure="false">#REF!</definedName>
    <definedName function="false" hidden="false" name="Assist.Médica" vbProcedure="false">#REF!</definedName>
    <definedName function="false" hidden="false" name="ATUAL" vbProcedure="false">#REF!</definedName>
    <definedName function="false" hidden="false" name="BDI" vbProcedure="false">#REF!</definedName>
    <definedName function="false" hidden="false" name="bitmin" vbProcedure="false">#REF!</definedName>
    <definedName function="false" hidden="false" name="BLO" vbProcedure="false">#REF!</definedName>
    <definedName function="false" hidden="false" name="BLOCO_B" vbProcedure="false">#REF!</definedName>
    <definedName function="false" hidden="false" name="BLOCO_BB" vbProcedure="false">#REF!</definedName>
    <definedName function="false" hidden="false" name="BLOCO_BBB" vbProcedure="false">#REF!</definedName>
    <definedName function="false" hidden="false" name="BLOCO_C" vbProcedure="false">#REF!</definedName>
    <definedName function="false" hidden="false" name="BLOCO_CC" vbProcedure="false">#REF!</definedName>
    <definedName function="false" hidden="false" name="BLOCO_CCC" vbProcedure="false">#REF!</definedName>
    <definedName function="false" hidden="false" name="BLOCO_CCCC" vbProcedure="false">#REF!</definedName>
    <definedName function="false" hidden="false" name="BuiltIn_AutoFilter___7" vbProcedure="false">#REF!</definedName>
    <definedName function="false" hidden="false" name="BuiltIn_AutoFilter___7_1" vbProcedure="false">#REF!</definedName>
    <definedName function="false" hidden="false" name="BuiltIn_AutoFilter___7_10" vbProcedure="false">#REF!</definedName>
    <definedName function="false" hidden="false" name="BuiltIn_AutoFilter___7_11" vbProcedure="false">#REF!</definedName>
    <definedName function="false" hidden="false" name="BuiltIn_AutoFilter___7_12" vbProcedure="false">#REF!</definedName>
    <definedName function="false" hidden="false" name="BuiltIn_AutoFilter___7_2" vbProcedure="false">#REF!</definedName>
    <definedName function="false" hidden="false" name="BuiltIn_AutoFilter___7_3" vbProcedure="false">#REF!</definedName>
    <definedName function="false" hidden="false" name="BuiltIn_AutoFilter___7_4" vbProcedure="false">#REF!</definedName>
    <definedName function="false" hidden="false" name="BuiltIn_AutoFilter___7_5" vbProcedure="false">#REF!</definedName>
    <definedName function="false" hidden="false" name="BuiltIn_AutoFilter___7_6" vbProcedure="false">#REF!</definedName>
    <definedName function="false" hidden="false" name="BuiltIn_AutoFilter___7_7" vbProcedure="false">#REF!</definedName>
    <definedName function="false" hidden="false" name="BuiltIn_AutoFilter___7_8" vbProcedure="false">#REF!</definedName>
    <definedName function="false" hidden="false" name="BuiltIn_AutoFilter___7_9" vbProcedure="false">#REF!</definedName>
    <definedName function="false" hidden="false" name="BuiltIn_AutoFilter___8" vbProcedure="false">#REF!</definedName>
    <definedName function="false" hidden="false" name="BuiltIn_AutoFilter___8_1" vbProcedure="false">#REF!</definedName>
    <definedName function="false" hidden="false" name="BuiltIn_AutoFilter___8_10" vbProcedure="false">#REF!</definedName>
    <definedName function="false" hidden="false" name="BuiltIn_AutoFilter___8_11" vbProcedure="false">#REF!</definedName>
    <definedName function="false" hidden="false" name="BuiltIn_AutoFilter___8_12" vbProcedure="false">#REF!</definedName>
    <definedName function="false" hidden="false" name="BuiltIn_AutoFilter___8_13" vbProcedure="false">#REF!</definedName>
    <definedName function="false" hidden="false" name="BuiltIn_AutoFilter___8_14" vbProcedure="false">#REF!</definedName>
    <definedName function="false" hidden="false" name="BuiltIn_AutoFilter___8_15" vbProcedure="false">#REF!</definedName>
    <definedName function="false" hidden="false" name="BuiltIn_AutoFilter___8_16" vbProcedure="false">#REF!</definedName>
    <definedName function="false" hidden="false" name="BuiltIn_AutoFilter___8_17" vbProcedure="false">#REF!</definedName>
    <definedName function="false" hidden="false" name="BuiltIn_AutoFilter___8_18" vbProcedure="false">#REF!</definedName>
    <definedName function="false" hidden="false" name="BuiltIn_AutoFilter___8_19" vbProcedure="false">#REF!</definedName>
    <definedName function="false" hidden="false" name="BuiltIn_AutoFilter___8_2" vbProcedure="false">#REF!</definedName>
    <definedName function="false" hidden="false" name="BuiltIn_AutoFilter___8_20" vbProcedure="false">#REF!</definedName>
    <definedName function="false" hidden="false" name="BuiltIn_AutoFilter___8_21" vbProcedure="false">#REF!</definedName>
    <definedName function="false" hidden="false" name="BuiltIn_AutoFilter___8_22" vbProcedure="false">#REF!</definedName>
    <definedName function="false" hidden="false" name="BuiltIn_AutoFilter___8_23" vbProcedure="false">#REF!</definedName>
    <definedName function="false" hidden="false" name="BuiltIn_AutoFilter___8_24" vbProcedure="false">#REF!</definedName>
    <definedName function="false" hidden="false" name="BuiltIn_AutoFilter___8_25" vbProcedure="false">#REF!</definedName>
    <definedName function="false" hidden="false" name="BuiltIn_AutoFilter___8_26" vbProcedure="false">#REF!</definedName>
    <definedName function="false" hidden="false" name="BuiltIn_AutoFilter___8_27" vbProcedure="false">#REF!</definedName>
    <definedName function="false" hidden="false" name="BuiltIn_AutoFilter___8_28" vbProcedure="false">#REF!</definedName>
    <definedName function="false" hidden="false" name="BuiltIn_AutoFilter___8_29" vbProcedure="false">#REF!</definedName>
    <definedName function="false" hidden="false" name="BuiltIn_AutoFilter___8_3" vbProcedure="false">#REF!</definedName>
    <definedName function="false" hidden="false" name="BuiltIn_AutoFilter___8_30" vbProcedure="false">#REF!</definedName>
    <definedName function="false" hidden="false" name="BuiltIn_AutoFilter___8_31" vbProcedure="false">#REF!</definedName>
    <definedName function="false" hidden="false" name="BuiltIn_AutoFilter___8_32" vbProcedure="false">#REF!</definedName>
    <definedName function="false" hidden="false" name="BuiltIn_AutoFilter___8_4" vbProcedure="false">#REF!</definedName>
    <definedName function="false" hidden="false" name="BuiltIn_AutoFilter___8_5" vbProcedure="false">#REF!</definedName>
    <definedName function="false" hidden="false" name="BuiltIn_AutoFilter___8_6" vbProcedure="false">#REF!</definedName>
    <definedName function="false" hidden="false" name="BuiltIn_AutoFilter___8_7" vbProcedure="false">#REF!</definedName>
    <definedName function="false" hidden="false" name="BuiltIn_AutoFilter___8_8" vbProcedure="false">#REF!</definedName>
    <definedName function="false" hidden="false" name="BuiltIn_AutoFilter___8_9" vbProcedure="false">#REF!</definedName>
    <definedName function="false" hidden="false" name="BuiltIn_Print_Area" vbProcedure="false">#REF!</definedName>
    <definedName function="false" hidden="false" name="BuiltIn_Print_Area_1" vbProcedure="false">#REF!</definedName>
    <definedName function="false" hidden="false" name="BuiltIn_Print_Area_1_1" vbProcedure="false">#REF!</definedName>
    <definedName function="false" hidden="false" name="BuiltIn_Print_Area___0" vbProcedure="false">#REF!</definedName>
    <definedName function="false" hidden="false" name="BuiltIn_Print_Area___0_1" vbProcedure="false">#REF!</definedName>
    <definedName function="false" hidden="false" name="BuiltIn_Print_Area___0_1_1" vbProcedure="false">#REF!</definedName>
    <definedName function="false" hidden="false" name="BuiltIn_Print_Area___0___0" vbProcedure="false">#REF!</definedName>
    <definedName function="false" hidden="false" name="BuiltIn_Print_Area___0___0___0" vbProcedure="false">#REF!</definedName>
    <definedName function="false" hidden="false" name="BuiltIn_Print_Area___0___0___0___0" vbProcedure="false">#REF!</definedName>
    <definedName function="false" hidden="false" name="BuiltIn_Print_Area___0___0___0___0___0" vbProcedure="false">#REF!</definedName>
    <definedName function="false" hidden="false" name="BuiltIn_Print_Area___0___0___0___0___0___0" vbProcedure="false">#REF!</definedName>
    <definedName function="false" hidden="false" name="BuiltIn_Print_Area___0___0___0___0___0___0___0" vbProcedure="false">#REF!</definedName>
    <definedName function="false" hidden="false" name="BuiltIn_Print_Area___0___0___0___0___0___0___0___0___0" vbProcedure="false">#REF!</definedName>
    <definedName function="false" hidden="false" name="BuiltIn_Print_Area___0___0___10" vbProcedure="false">#REF!</definedName>
    <definedName function="false" hidden="false" name="BuiltIn_Print_Area___0___1" vbProcedure="false">#REF!</definedName>
    <definedName function="false" hidden="false" name="BuiltIn_Print_Area___0___16" vbProcedure="false">#REF!</definedName>
    <definedName function="false" hidden="false" name="BuiltIn_Print_Area___0___16___0" vbProcedure="false">#REF!</definedName>
    <definedName function="false" hidden="false" name="BuiltIn_Print_Area___0___16___0___0" vbProcedure="false">#REF!</definedName>
    <definedName function="false" hidden="false" name="BuiltIn_Print_Area___0___16___0___0___0" vbProcedure="false">#REF!</definedName>
    <definedName function="false" hidden="false" name="BuiltIn_Print_Area___0___16___0___0___0___0" vbProcedure="false">#REF!</definedName>
    <definedName function="false" hidden="false" name="BuiltIn_Print_Area___0___16___0___0___0___0___0" vbProcedure="false">#REF!</definedName>
    <definedName function="false" hidden="false" name="BuiltIn_Print_Area___0___16___0___0___0___0___0___0" vbProcedure="false">#REF!</definedName>
    <definedName function="false" hidden="false" name="BuiltIn_Print_Area___0___16___0___0___0___0___0___0___0" vbProcedure="false">#REF!</definedName>
    <definedName function="false" hidden="false" name="BuiltIn_Print_Area___0___1_1" vbProcedure="false">#REF!</definedName>
    <definedName function="false" hidden="false" name="BuiltIn_Print_Area___0___1_1_1" vbProcedure="false">#REF!</definedName>
    <definedName function="false" hidden="false" name="BuiltIn_Print_Area___0___1___0" vbProcedure="false">#REF!</definedName>
    <definedName function="false" hidden="false" name="BuiltIn_Print_Area___0___1___0_1" vbProcedure="false">#REF!</definedName>
    <definedName function="false" hidden="false" name="BuiltIn_Print_Area___0___1___0_1_1" vbProcedure="false">#REF!</definedName>
    <definedName function="false" hidden="false" name="BuiltIn_Print_Area___0___1___0___0" vbProcedure="false">#REF!</definedName>
    <definedName function="false" hidden="false" name="BuiltIn_Print_Area___0___1___0___0_1" vbProcedure="false">#REF!</definedName>
    <definedName function="false" hidden="false" name="BuiltIn_Print_Area___0___1___0___0_1_1" vbProcedure="false">#REF!</definedName>
    <definedName function="false" hidden="false" name="BuiltIn_Print_Area___0___1___0___0___0" vbProcedure="false">#REF!</definedName>
    <definedName function="false" hidden="false" name="BuiltIn_Print_Area___0___1___0___0___0_1" vbProcedure="false">#REF!</definedName>
    <definedName function="false" hidden="false" name="BuiltIn_Print_Area___0___1___0___0___0_1_1" vbProcedure="false">#REF!</definedName>
    <definedName function="false" hidden="false" name="BuiltIn_Print_Area___0___1___0___0___0___0" vbProcedure="false">#REF!</definedName>
    <definedName function="false" hidden="false" name="BuiltIn_Print_Area___0___1___0___0___0___0_1" vbProcedure="false">#REF!</definedName>
    <definedName function="false" hidden="false" name="BuiltIn_Print_Area___0___1___0___0___0___0_1_1" vbProcedure="false">#REF!</definedName>
    <definedName function="false" hidden="false" name="BuiltIn_Print_Area___0___1___0___0___0___0___0" vbProcedure="false">#REF!</definedName>
    <definedName function="false" hidden="false" name="BuiltIn_Print_Area___0___1___0___0___0___0___0_1" vbProcedure="false">#REF!</definedName>
    <definedName function="false" hidden="false" name="BuiltIn_Print_Area___0___1___0___0___0___0___0_1_1" vbProcedure="false">#REF!</definedName>
    <definedName function="false" hidden="false" name="BuiltIn_Print_Area___0___1___0___0___0___0___0___0" vbProcedure="false">#REF!</definedName>
    <definedName function="false" hidden="false" name="BuiltIn_Print_Area___0___1___0___0___0___0___0___0_1" vbProcedure="false">#REF!</definedName>
    <definedName function="false" hidden="false" name="BuiltIn_Print_Area___0___1___0___0___0___0___0___0_1_1" vbProcedure="false">#REF!</definedName>
    <definedName function="false" hidden="false" name="BuiltIn_Print_Area___0___1___0___0___0___0___0___0___0" vbProcedure="false">#REF!</definedName>
    <definedName function="false" hidden="false" name="BuiltIn_Print_Area___0___1___0___0___0___0___0___0___0_1" vbProcedure="false">#REF!</definedName>
    <definedName function="false" hidden="false" name="BuiltIn_Print_Area___0___1___0___0___0___0___0___0___0_1_1" vbProcedure="false">#REF!</definedName>
    <definedName function="false" hidden="false" name="BuiltIn_Print_Area___0___1___0___0___0___0___0___0___0___0" vbProcedure="false">#REF!</definedName>
    <definedName function="false" hidden="false" name="BuiltIn_Print_Area___0___1___0___0___0___0___0___0___0___0_1" vbProcedure="false">#REF!</definedName>
    <definedName function="false" hidden="false" name="BuiltIn_Print_Area___0___1___0___0___0___0___0___0___0___0_1_1" vbProcedure="false">#REF!</definedName>
    <definedName function="false" hidden="false" name="BuiltIn_Print_Area___0___4" vbProcedure="false">#REF!</definedName>
    <definedName function="false" hidden="false" name="BuiltIn_Print_Area___0___5" vbProcedure="false">#REF!</definedName>
    <definedName function="false" hidden="false" name="BuiltIn_Print_Area___0___5___0" vbProcedure="false">#REF!</definedName>
    <definedName function="false" hidden="false" name="BuiltIn_Print_Area___0___6" vbProcedure="false">#REF!</definedName>
    <definedName function="false" hidden="false" name="BuiltIn_Print_Area___0___6___0" vbProcedure="false">#REF!</definedName>
    <definedName function="false" hidden="false" name="BuiltIn_Print_Area___0___7" vbProcedure="false">#REF!</definedName>
    <definedName function="false" hidden="false" name="BuiltIn_Print_Area___0___7___0" vbProcedure="false">#REF!</definedName>
    <definedName function="false" hidden="false" name="BuiltIn_Print_Area___0___8" vbProcedure="false">#REF!</definedName>
    <definedName function="false" hidden="false" name="BuiltIn_Print_Titles" vbProcedure="false">#REF!</definedName>
    <definedName function="false" hidden="false" name="BuiltIn_Print_Titles_1" vbProcedure="false">#REF!</definedName>
    <definedName function="false" hidden="false" name="BuiltIn_Print_Titles_1_1" vbProcedure="false">#REF!</definedName>
    <definedName function="false" hidden="false" name="BuiltIn_Print_Titles___0" vbProcedure="false">#REF!</definedName>
    <definedName function="false" hidden="false" name="BuiltIn_Print_Titles___0_1" vbProcedure="false">#REF!</definedName>
    <definedName function="false" hidden="false" name="BuiltIn_Print_Titles___0_1_1" vbProcedure="false">#REF!</definedName>
    <definedName function="false" hidden="false" name="BuiltIn_Print_Titles___0___0" vbProcedure="false">#REF!</definedName>
    <definedName function="false" hidden="false" name="BuiltIn_Print_Titles___0___0___0" vbProcedure="false">#REF!</definedName>
    <definedName function="false" hidden="false" name="BuiltIn_Print_Titles___0___0___0___0" vbProcedure="false">#REF!</definedName>
    <definedName function="false" hidden="false" name="BuiltIn_Print_Titles___0___0___0___0___0" vbProcedure="false">#REF!</definedName>
    <definedName function="false" hidden="false" name="BuiltIn_Print_Titles___0___0___0___0___0___0" vbProcedure="false">#REF!</definedName>
    <definedName function="false" hidden="false" name="BuiltIn_Print_Titles___0___0___0___0___0___0___0" vbProcedure="false">#REF!</definedName>
    <definedName function="false" hidden="false" name="BuiltIn_Print_Titles___0___0___0___0___0___0___0___0___0" vbProcedure="false">#REF!</definedName>
    <definedName function="false" hidden="false" name="BuiltIn_Print_Titles___0___0___10" vbProcedure="false">#REF!</definedName>
    <definedName function="false" hidden="false" name="BuiltIn_Print_Titles___0___1" vbProcedure="false">#REF!</definedName>
    <definedName function="false" hidden="false" name="BuiltIn_Print_Titles___0___16" vbProcedure="false">#REF!</definedName>
    <definedName function="false" hidden="false" name="BuiltIn_Print_Titles___0___16___0" vbProcedure="false">#REF!</definedName>
    <definedName function="false" hidden="false" name="BuiltIn_Print_Titles___0___16___0___0" vbProcedure="false">#REF!</definedName>
    <definedName function="false" hidden="false" name="BuiltIn_Print_Titles___0___16___0___0___0" vbProcedure="false">#REF!</definedName>
    <definedName function="false" hidden="false" name="BuiltIn_Print_Titles___0___16___0___0___0___0" vbProcedure="false">#REF!</definedName>
    <definedName function="false" hidden="false" name="BuiltIn_Print_Titles___0___16___0___0___0___0___0" vbProcedure="false">#REF!</definedName>
    <definedName function="false" hidden="false" name="BuiltIn_Print_Titles___0___5" vbProcedure="false">#REF!</definedName>
    <definedName function="false" hidden="false" name="BuiltIn_Print_Titles___0___6" vbProcedure="false">#REF!</definedName>
    <definedName function="false" hidden="false" name="BuiltIn_Print_Titles___0___7" vbProcedure="false">#REF!</definedName>
    <definedName function="false" hidden="false" name="BuiltIn_Print_Titles___0___8" vbProcedure="false">#REF!</definedName>
    <definedName function="false" hidden="false" name="BuiltIn_Print_Titles___4___4" vbProcedure="false">#REF!</definedName>
    <definedName function="false" hidden="false" name="BuiltIn_Print_Titles___5___5" vbProcedure="false">#REF!</definedName>
    <definedName function="false" hidden="false" name="BuiltIn_Print_Titles___5___5___0" vbProcedure="false">#REF!</definedName>
    <definedName function="false" hidden="false" name="BuiltIn_Print_Titles___6___6" vbProcedure="false">#REF!</definedName>
    <definedName function="false" hidden="false" name="BuiltIn_Print_Titles___6___6___0" vbProcedure="false">#REF!</definedName>
    <definedName function="false" hidden="false" name="BuiltIn_Print_Titles___7___7" vbProcedure="false">#REF!</definedName>
    <definedName function="false" hidden="false" name="Capa" vbProcedure="false">{#N/A,#N/A,FALSE,"ET-CAPA";#N/A,#N/A,FALSE,"ET-PAG1";#N/A,#N/A,FALSE,"ET-PAG2";#N/A,#N/A,FALSE,"ET-PAG3";#N/A,#N/A,FALSE,"ET-PAG4";#N/A,#N/A,FALSE,"ET-PAG5"}</definedName>
    <definedName function="false" hidden="false" name="capa1" vbProcedure="false">#REF!</definedName>
    <definedName function="false" hidden="false" name="Capa_1" vbProcedure="false">{#N/A,#N/A,FALSE,"ET-CAPA";#N/A,#N/A,FALSE,"ET-PAG1";#N/A,#N/A,FALSE,"ET-PAG2";#N/A,#N/A,FALSE,"ET-PAG3";#N/A,#N/A,FALSE,"ET-PAG4";#N/A,#N/A,FALSE,"ET-PAG5"}</definedName>
    <definedName function="false" hidden="false" name="Capa_1_1" vbProcedure="false">{#N/A,#N/A,FALSE,"ET-CAPA";#N/A,#N/A,FALSE,"ET-PAG1";#N/A,#N/A,FALSE,"ET-PAG2";#N/A,#N/A,FALSE,"ET-PAG3";#N/A,#N/A,FALSE,"ET-PAG4";#N/A,#N/A,FALSE,"ET-PAG5"}</definedName>
    <definedName function="false" hidden="false" name="Capa_1_2" vbProcedure="false">{#N/A,#N/A,FALSE,"ET-CAPA";#N/A,#N/A,FALSE,"ET-PAG1";#N/A,#N/A,FALSE,"ET-PAG2";#N/A,#N/A,FALSE,"ET-PAG3";#N/A,#N/A,FALSE,"ET-PAG4";#N/A,#N/A,FALSE,"ET-PAG5"}</definedName>
    <definedName function="false" hidden="false" name="Capa_2" vbProcedure="false">{#N/A,#N/A,FALSE,"ET-CAPA";#N/A,#N/A,FALSE,"ET-PAG1";#N/A,#N/A,FALSE,"ET-PAG2";#N/A,#N/A,FALSE,"ET-PAG3";#N/A,#N/A,FALSE,"ET-PAG4";#N/A,#N/A,FALSE,"ET-PAG5"}</definedName>
    <definedName function="false" hidden="false" name="Capa_3" vbProcedure="false">{#N/A,#N/A,FALSE,"ET-CAPA";#N/A,#N/A,FALSE,"ET-PAG1";#N/A,#N/A,FALSE,"ET-PAG2";#N/A,#N/A,FALSE,"ET-PAG3";#N/A,#N/A,FALSE,"ET-PAG4";#N/A,#N/A,FALSE,"ET-PAG5"}</definedName>
    <definedName function="false" hidden="false" name="Carimbo" vbProcedure="false">#REF!</definedName>
    <definedName function="false" hidden="false" name="CjtoFiltros" vbProcedure="false">#REF!</definedName>
    <definedName function="false" hidden="false" name="CODIGO" vbProcedure="false">#REF!</definedName>
    <definedName function="false" hidden="false" name="Comb.OpçãoLocação" vbProcedure="false">#REF!</definedName>
    <definedName function="false" hidden="false" name="Comb.Transp.Operac." vbProcedure="false">#REF!</definedName>
    <definedName function="false" hidden="false" name="Combustível" vbProcedure="false">#REF!</definedName>
    <definedName function="false" hidden="false" name="COMEÇO" vbProcedure="false">#REF!</definedName>
    <definedName function="false" hidden="false" name="CsmCombustível" vbProcedure="false">#REF!</definedName>
    <definedName function="false" hidden="false" name="CUSTO" vbProcedure="false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function="false" hidden="false" name="CustoChamados" vbProcedure="false">#REF!</definedName>
    <definedName function="false" hidden="false" name="CustoONCALL" vbProcedure="false">#REF!</definedName>
    <definedName function="false" hidden="false" name="CustoOperac.Adm.Local" vbProcedure="false">#REF!</definedName>
    <definedName function="false" hidden="false" name="CustoOperAdmLocal" vbProcedure="false">#REF!</definedName>
    <definedName function="false" hidden="false" name="CustoTurno" vbProcedure="false">#REF!</definedName>
    <definedName function="false" hidden="false" name="dadfas" vbProcedure="false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function="false" hidden="false" name="DAF" vbProcedure="false">#REF!</definedName>
    <definedName function="false" hidden="false" name="Dan" vbProcedure="false">"Dan"</definedName>
    <definedName function="false" hidden="false" name="daniel" vbProcedure="false">#REF!</definedName>
    <definedName function="false" hidden="false" name="DATA_input_dealer" vbProcedure="false">#REF!</definedName>
    <definedName function="false" hidden="false" name="DD" vbProcedure="false">#REF!</definedName>
    <definedName function="false" hidden="false" name="DDD" vbProcedure="false">#REF!</definedName>
    <definedName function="false" hidden="false" name="dddjdjjdj" vbProcedure="false">"Botão 4"</definedName>
    <definedName function="false" hidden="false" name="Depre.Transp.Operac." vbProcedure="false">#REF!</definedName>
    <definedName function="false" hidden="false" name="Depreciação" vbProcedure="false">#REF!</definedName>
    <definedName function="false" hidden="false" name="DF" vbProcedure="false">#REF!</definedName>
    <definedName function="false" hidden="false" name="DFADFA" vbProcedure="false">#REF!</definedName>
    <definedName function="false" hidden="false" name="DFAFAF" vbProcedure="false">#REF!</definedName>
    <definedName function="false" hidden="false" name="dfefwqe" vbProcedure="false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function="false" hidden="false" name="Encargos" vbProcedure="false">#REF!</definedName>
    <definedName function="false" hidden="false" name="EncargosAdmLocal" vbProcedure="false">#REF!</definedName>
    <definedName function="false" hidden="false" name="EncargosHExtra" vbProcedure="false">#REF!</definedName>
    <definedName function="false" hidden="false" name="EPI" vbProcedure="false">#REF!</definedName>
    <definedName function="false" hidden="false" name="EPIAdm.Local" vbProcedure="false">#REF!</definedName>
    <definedName function="false" hidden="false" name="Equip.Especiais" vbProcedure="false">#REF!</definedName>
    <definedName function="false" hidden="false" name="Equipamento" vbProcedure="false">#REF!</definedName>
    <definedName function="false" hidden="false" name="EquipamentosEspec" vbProcedure="false">#REF!</definedName>
    <definedName function="false" hidden="false" name="Equipamentos_e_Ferramentas" vbProcedure="false">#REF!</definedName>
    <definedName function="false" hidden="false" name="Estagiários" vbProcedure="false">#REF!</definedName>
    <definedName function="false" hidden="false" name="Excel_BuiltIn_Print_Area_1" vbProcedure="false">#REF!</definedName>
    <definedName function="false" hidden="false" name="Excel_BuiltIn_Print_Area_10" vbProcedure="false">#REF!</definedName>
    <definedName function="false" hidden="false" name="Excel_BuiltIn_Print_Area_10_1" vbProcedure="false">#REF!</definedName>
    <definedName function="false" hidden="false" name="Excel_BuiltIn_Print_Area_11" vbProcedure="false">#REF!</definedName>
    <definedName function="false" hidden="false" name="Excel_BuiltIn_Print_Area_11_1" vbProcedure="false">#REF!</definedName>
    <definedName function="false" hidden="false" name="Excel_BuiltIn_Print_Area_13" vbProcedure="false">#REF!</definedName>
    <definedName function="false" hidden="false" name="Excel_BuiltIn_Print_Area_14" vbProcedure="false">#REF!</definedName>
    <definedName function="false" hidden="false" name="Excel_BuiltIn_Print_Area_15" vbProcedure="false">#REF!</definedName>
    <definedName function="false" hidden="false" name="Excel_BuiltIn_Print_Area_16" vbProcedure="false">#REF!</definedName>
    <definedName function="false" hidden="false" name="Excel_BuiltIn_Print_Area_17" vbProcedure="false">#REF!</definedName>
    <definedName function="false" hidden="false" name="Excel_BuiltIn_Print_Area_18" vbProcedure="false">#REF!</definedName>
    <definedName function="false" hidden="false" name="Excel_BuiltIn_Print_Area_1_1" vbProcedure="false">#REF!</definedName>
    <definedName function="false" hidden="false" name="Excel_BuiltIn_Print_Area_1_1_1" vbProcedure="false">#REF!</definedName>
    <definedName function="false" hidden="false" name="Excel_BuiltIn_Print_Area_1_1_1_1" vbProcedure="false">#REF!</definedName>
    <definedName function="false" hidden="false" name="Excel_BuiltIn_Print_Area_1_1_1_1_1" vbProcedure="false">#REF!</definedName>
    <definedName function="false" hidden="false" name="Excel_BuiltIn_Print_Area_1_1_1_1_1_1" vbProcedure="false">#REF!</definedName>
    <definedName function="false" hidden="false" name="Excel_BuiltIn_Print_Area_1_1_1_1_1_1_1" vbProcedure="false">#REF!</definedName>
    <definedName function="false" hidden="false" name="Excel_BuiltIn_Print_Area_1_1_1_1_1_1_1_1" vbProcedure="false">#REF!</definedName>
    <definedName function="false" hidden="false" name="Excel_BuiltIn_Print_Area_1_1_1_1_1_1_1_1_1" vbProcedure="false">#REF!</definedName>
    <definedName function="false" hidden="false" name="Excel_BuiltIn_Print_Area_2" vbProcedure="false">#REF!</definedName>
    <definedName function="false" hidden="false" name="Excel_BuiltIn_Print_Area_2_1" vbProcedure="false">#REF!</definedName>
    <definedName function="false" hidden="false" name="Excel_BuiltIn_Print_Area_3" vbProcedure="false">#REF!</definedName>
    <definedName function="false" hidden="false" name="Excel_BuiltIn_Print_Area_3_1" vbProcedure="false">#REF!</definedName>
    <definedName function="false" hidden="false" name="Excel_BuiltIn_Print_Area_3_1_1" vbProcedure="false">#REF!</definedName>
    <definedName function="false" hidden="false" name="Excel_BuiltIn_Print_Area_3_1_1_1" vbProcedure="false">#REF!</definedName>
    <definedName function="false" hidden="false" name="Excel_BuiltIn_Print_Area_3_1_1_1_1" vbProcedure="false">#REF!</definedName>
    <definedName function="false" hidden="false" name="Excel_BuiltIn_Print_Area_4" vbProcedure="false">#REF!</definedName>
    <definedName function="false" hidden="false" name="Excel_BuiltIn_Print_Area_4_1" vbProcedure="false">#REF!</definedName>
    <definedName function="false" hidden="false" name="Excel_BuiltIn_Print_Area_4_1_1" vbProcedure="false">#REF!</definedName>
    <definedName function="false" hidden="false" name="Excel_BuiltIn_Print_Area_5" vbProcedure="false">#REF!</definedName>
    <definedName function="false" hidden="false" name="Excel_BuiltIn_Print_Area_5_1" vbProcedure="false">#REF!</definedName>
    <definedName function="false" hidden="false" name="Excel_BuiltIn_Print_Area_5_1_1" vbProcedure="false">#REF!</definedName>
    <definedName function="false" hidden="false" name="Excel_BuiltIn_Print_Area_5_1_1_1" vbProcedure="false">#REF!</definedName>
    <definedName function="false" hidden="false" name="Excel_BuiltIn_Print_Area_5_6" vbProcedure="false">#REF!</definedName>
    <definedName function="false" hidden="false" name="Excel_BuiltIn_Print_Area_5_7" vbProcedure="false">#REF!</definedName>
    <definedName function="false" hidden="false" name="Excel_BuiltIn_Print_Area_6" vbProcedure="false">#REF!</definedName>
    <definedName function="false" hidden="false" name="Excel_BuiltIn_Print_Area_6_1" vbProcedure="false">#REF!</definedName>
    <definedName function="false" hidden="false" name="Excel_BuiltIn_Print_Area_6_1_1" vbProcedure="false">#REF!</definedName>
    <definedName function="false" hidden="false" name="Excel_BuiltIn_Print_Area_6_1_1_1" vbProcedure="false">#REF!</definedName>
    <definedName function="false" hidden="false" name="Excel_BuiltIn_Print_Area_7" vbProcedure="false">#REF!</definedName>
    <definedName function="false" hidden="false" name="Excel_BuiltIn_Print_Area_7_1" vbProcedure="false">#REF!</definedName>
    <definedName function="false" hidden="false" name="Excel_BuiltIn_Print_Area_7_1_1" vbProcedure="false">#REF!</definedName>
    <definedName function="false" hidden="false" name="Excel_BuiltIn_Print_Area_8" vbProcedure="false">#REF!</definedName>
    <definedName function="false" hidden="false" name="Excel_BuiltIn_Print_Area_8_1" vbProcedure="false">#REF!</definedName>
    <definedName function="false" hidden="false" name="Excel_BuiltIn_Print_Area_8_1_1" vbProcedure="false">(#REF!,#REF!)</definedName>
    <definedName function="false" hidden="false" name="Excel_BuiltIn_Print_Area_8_1_1_1" vbProcedure="false">(#REF!,#REF!)</definedName>
    <definedName function="false" hidden="false" name="Excel_BuiltIn_Print_Area_9" vbProcedure="false">#REF!</definedName>
    <definedName function="false" hidden="false" name="Excel_BuiltIn_Print_Area_9_1" vbProcedure="false">#REF!</definedName>
    <definedName function="false" hidden="false" name="Excel_BuiltIn_Print_Area_9_1_1" vbProcedure="false">#REF!</definedName>
    <definedName function="false" hidden="false" name="Excel_BuiltIn_Print_Area_9_1_1_1" vbProcedure="false">#REF!</definedName>
    <definedName function="false" hidden="false" name="Excel_BuiltIn_Print_Titles_11" vbProcedure="false">#REF!</definedName>
    <definedName function="false" hidden="false" name="Excel_BuiltIn_Print_Titles_13" vbProcedure="false">#REF!</definedName>
    <definedName function="false" hidden="false" name="Excel_BuiltIn_Print_Titles_14" vbProcedure="false">#REF!</definedName>
    <definedName function="false" hidden="false" name="Excel_BuiltIn_Print_Titles_15" vbProcedure="false">#REF!</definedName>
    <definedName function="false" hidden="false" name="Excel_BuiltIn_Print_Titles_16" vbProcedure="false">#REF!</definedName>
    <definedName function="false" hidden="false" name="Excel_BuiltIn_Print_Titles_17" vbProcedure="false">#REF!</definedName>
    <definedName function="false" hidden="false" name="Excel_BuiltIn_Print_Titles_18" vbProcedure="false">#REF!</definedName>
    <definedName function="false" hidden="false" name="Excel_BuiltIn_Print_Titles_1_1" vbProcedure="false">#REF!</definedName>
    <definedName function="false" hidden="false" name="Excel_BuiltIn_Print_Titles_1_1_1" vbProcedure="false">#REF!</definedName>
    <definedName function="false" hidden="false" name="Excel_BuiltIn_Print_Titles_2" vbProcedure="false">#REF!</definedName>
    <definedName function="false" hidden="false" name="Excel_BuiltIn_Print_Titles_3" vbProcedure="false">#REF!</definedName>
    <definedName function="false" hidden="false" name="Excel_BuiltIn_Print_Titles_3_1" vbProcedure="false">#REF!</definedName>
    <definedName function="false" hidden="false" name="Excel_BuiltIn_Print_Titles_3_1_1" vbProcedure="false">#REF!</definedName>
    <definedName function="false" hidden="false" name="Excel_BuiltIn_Print_Titles_3_1_1_1" vbProcedure="false">#REF!</definedName>
    <definedName function="false" hidden="false" name="Excel_BuiltIn_Print_Titles_3_4" vbProcedure="false">#REF!</definedName>
    <definedName function="false" hidden="false" name="Excel_BuiltIn_Print_Titles_3_5" vbProcedure="false">#REF!</definedName>
    <definedName function="false" hidden="false" name="Excel_BuiltIn_Print_Titles_3_6" vbProcedure="false">#REF!</definedName>
    <definedName function="false" hidden="false" name="Excel_BuiltIn_Print_Titles_3_7" vbProcedure="false">#REF!</definedName>
    <definedName function="false" hidden="false" name="Excel_BuiltIn_Print_Titles_3_8" vbProcedure="false">#REF!</definedName>
    <definedName function="false" hidden="false" name="Excel_BuiltIn_Print_Titles_3_9" vbProcedure="false">#REF!</definedName>
    <definedName function="false" hidden="false" name="Excel_BuiltIn_Print_Titles_4" vbProcedure="false">#REF!</definedName>
    <definedName function="false" hidden="false" name="Excel_BuiltIn_Print_Titles_4_1" vbProcedure="false">#REF!</definedName>
    <definedName function="false" hidden="false" name="Excel_BuiltIn_Print_Titles_4_1_1" vbProcedure="false">#REF!</definedName>
    <definedName function="false" hidden="false" name="Excel_BuiltIn_Print_Titles_5" vbProcedure="false">#REF!</definedName>
    <definedName function="false" hidden="false" name="Excel_BuiltIn_Print_Titles_5_1" vbProcedure="false">#REF!</definedName>
    <definedName function="false" hidden="false" name="Excel_BuiltIn_Print_Titles_5_1_1" vbProcedure="false">#REF!</definedName>
    <definedName function="false" hidden="false" name="Excel_BuiltIn_Print_Titles_5_1_1_1" vbProcedure="false">#REF!</definedName>
    <definedName function="false" hidden="false" name="Excel_BuiltIn_Print_Titles_6" vbProcedure="false">#REF!</definedName>
    <definedName function="false" hidden="false" name="Excel_BuiltIn_Print_Titles_6_1" vbProcedure="false">#REF!</definedName>
    <definedName function="false" hidden="false" name="Excel_BuiltIn_Print_Titles_6_1_1" vbProcedure="false">#REF!</definedName>
    <definedName function="false" hidden="false" name="Excel_BuiltIn_Print_Titles_7" vbProcedure="false">#REF!</definedName>
    <definedName function="false" hidden="false" name="Excel_BuiltIn_Print_Titles_7_1" vbProcedure="false">#REF!</definedName>
    <definedName function="false" hidden="false" name="Excel_BuiltIn_Print_Titles_8" vbProcedure="false">#REF!</definedName>
    <definedName function="false" hidden="false" name="Excel_BuiltIn_Print_Titles_9" vbProcedure="false">#REF!</definedName>
    <definedName function="false" hidden="false" name="Excel_BuiltIn_Print_Titles_9_1" vbProcedure="false">#REF!</definedName>
    <definedName function="false" hidden="false" name="Excel_BuiltIn__FilterDatabase_1" vbProcedure="false">#REF!</definedName>
    <definedName function="false" hidden="false" name="Excel_BuiltIn__FilterDatabase_10" vbProcedure="false">#REF!</definedName>
    <definedName function="false" hidden="false" name="Excel_BuiltIn__FilterDatabase_10_1" vbProcedure="false">#REF!</definedName>
    <definedName function="false" hidden="false" name="Excel_BuiltIn__FilterDatabase_11" vbProcedure="false">#REF!</definedName>
    <definedName function="false" hidden="false" name="Excel_BuiltIn__FilterDatabase_12" vbProcedure="false">#REF!</definedName>
    <definedName function="false" hidden="false" name="Excel_BuiltIn__FilterDatabase_13" vbProcedure="false">#REF!</definedName>
    <definedName function="false" hidden="false" name="Excel_BuiltIn__FilterDatabase_14" vbProcedure="false">#REF!</definedName>
    <definedName function="false" hidden="false" name="Excel_BuiltIn__FilterDatabase_15" vbProcedure="false">#REF!</definedName>
    <definedName function="false" hidden="false" name="Excel_BuiltIn__FilterDatabase_16" vbProcedure="false">#REF!</definedName>
    <definedName function="false" hidden="false" name="Excel_BuiltIn__FilterDatabase_17" vbProcedure="false">#REF!</definedName>
    <definedName function="false" hidden="false" name="Excel_BuiltIn__FilterDatabase_18" vbProcedure="false">#REF!</definedName>
    <definedName function="false" hidden="false" name="Excel_BuiltIn__FilterDatabase_2" vbProcedure="false">#REF!</definedName>
    <definedName function="false" hidden="false" name="Excel_BuiltIn__FilterDatabase_3" vbProcedure="false">#REF!</definedName>
    <definedName function="false" hidden="false" name="Excel_BuiltIn__FilterDatabase_3_1" vbProcedure="false">#REF!</definedName>
    <definedName function="false" hidden="false" name="Excel_BuiltIn__FilterDatabase_3_1_1" vbProcedure="false">#REF!</definedName>
    <definedName function="false" hidden="false" name="Excel_BuiltIn__FilterDatabase_3_4" vbProcedure="false">#REF!</definedName>
    <definedName function="false" hidden="false" name="Excel_BuiltIn__FilterDatabase_3_5" vbProcedure="false">#REF!</definedName>
    <definedName function="false" hidden="false" name="Excel_BuiltIn__FilterDatabase_3_6" vbProcedure="false">#REF!</definedName>
    <definedName function="false" hidden="false" name="Excel_BuiltIn__FilterDatabase_3_7" vbProcedure="false">#REF!</definedName>
    <definedName function="false" hidden="false" name="Excel_BuiltIn__FilterDatabase_3_8" vbProcedure="false">#REF!</definedName>
    <definedName function="false" hidden="false" name="Excel_BuiltIn__FilterDatabase_3_9" vbProcedure="false">#REF!</definedName>
    <definedName function="false" hidden="false" name="Excel_BuiltIn__FilterDatabase_4" vbProcedure="false">#REF!</definedName>
    <definedName function="false" hidden="false" name="Excel_BuiltIn__FilterDatabase_4_1" vbProcedure="false">#REF!</definedName>
    <definedName function="false" hidden="false" name="Excel_BuiltIn__FilterDatabase_5" vbProcedure="false">#REF!</definedName>
    <definedName function="false" hidden="false" name="Excel_BuiltIn__FilterDatabase_5_1" vbProcedure="false">#REF!</definedName>
    <definedName function="false" hidden="false" name="Excel_BuiltIn__FilterDatabase_5_1_1" vbProcedure="false">#REF!</definedName>
    <definedName function="false" hidden="false" name="Excel_BuiltIn__FilterDatabase_6" vbProcedure="false">#REF!</definedName>
    <definedName function="false" hidden="false" name="Excel_BuiltIn__FilterDatabase_6_1" vbProcedure="false">#REF!</definedName>
    <definedName function="false" hidden="false" name="Excel_BuiltIn__FilterDatabase_7" vbProcedure="false">#REF!</definedName>
    <definedName function="false" hidden="false" name="Excel_BuiltIn__FilterDatabase_7_1" vbProcedure="false">#REF!</definedName>
    <definedName function="false" hidden="false" name="Excel_BuiltIn__FilterDatabase_8" vbProcedure="false">#REF!</definedName>
    <definedName function="false" hidden="false" name="Excel_BuiltIn__FilterDatabase_8_1" vbProcedure="false">#REF!</definedName>
    <definedName function="false" hidden="false" name="Excel_BuiltIn__FilterDatabase_9" vbProcedure="false">#REF!</definedName>
    <definedName function="false" hidden="false" name="Excel_BuiltIn__FilterDatabase_9_1" vbProcedure="false">#REF!</definedName>
    <definedName function="false" hidden="false" name="FAF" vbProcedure="false">#REF!</definedName>
    <definedName function="false" hidden="false" name="FAMILIAS" vbProcedure="false">#REF!</definedName>
    <definedName function="false" hidden="false" name="FDDFASD" vbProcedure="false">#REF!</definedName>
    <definedName function="false" hidden="false" name="Ferramentas" vbProcedure="false">#REF!</definedName>
    <definedName function="false" hidden="false" name="FerramentasMatConsumo" vbProcedure="false">#REF!</definedName>
    <definedName function="false" hidden="false" name="folha" vbProcedure="false">#REF!</definedName>
    <definedName function="false" hidden="false" name="FolhaPagamento" vbProcedure="false">#REF!</definedName>
    <definedName function="false" hidden="false" name="folhas" vbProcedure="false">#REF!</definedName>
    <definedName function="false" hidden="false" name="FolhaSocioExecutante" vbProcedure="false">#REF!</definedName>
    <definedName function="false" hidden="false" name="form01a" vbProcedure="false">#REF!</definedName>
    <definedName function="false" hidden="false" name="form01b" vbProcedure="false">#REF!</definedName>
    <definedName function="false" hidden="false" name="FT" vbProcedure="false">"Imagem1"</definedName>
    <definedName function="false" hidden="false" name="FundoDePensão" vbProcedure="false">#REF!</definedName>
    <definedName function="false" hidden="false" name="gasdfsdfase" vbProcedure="false">#REF!</definedName>
    <definedName function="false" hidden="false" name="gfhfgh" vbProcedure="false">#REF!</definedName>
    <definedName function="false" hidden="false" name="gfhfgh_1" vbProcedure="false">#REF!</definedName>
    <definedName function="false" hidden="false" name="gfhfgh_1_1" vbProcedure="false">#REF!</definedName>
    <definedName function="false" hidden="false" name="gfhfgh___6" vbProcedure="false">#REF!</definedName>
    <definedName function="false" hidden="false" name="gfhfgh___6_1" vbProcedure="false">#REF!</definedName>
    <definedName function="false" hidden="false" name="gfhfgh___6_1_1" vbProcedure="false">#REF!</definedName>
    <definedName function="false" hidden="false" name="GGGG" vbProcedure="false">#REF!</definedName>
    <definedName function="false" hidden="false" name="Graxa" vbProcedure="false">#REF!</definedName>
    <definedName function="false" hidden="false" name="hjjhj" vbProcedure="false">#REF!</definedName>
    <definedName function="false" hidden="false" name="hjjhj_1" vbProcedure="false">#REF!</definedName>
    <definedName function="false" hidden="false" name="hjjhj_1_1" vbProcedure="false">#REF!</definedName>
    <definedName function="false" hidden="false" name="IGPM" vbProcedure="false">#REF!</definedName>
    <definedName function="false" hidden="false" name="Implemento" vbProcedure="false">#REF!</definedName>
    <definedName function="false" hidden="false" name="Inflação" vbProcedure="false">#REF!</definedName>
    <definedName function="false" hidden="false" name="ITEM" vbProcedure="false">#REF!</definedName>
    <definedName function="false" hidden="false" name="JFY" vbProcedure="false">#REF!</definedName>
    <definedName function="false" hidden="false" name="JOBINFO" vbProcedure="false">#REF!</definedName>
    <definedName function="false" hidden="false" name="JogoPneus" vbProcedure="false">#REF!</definedName>
    <definedName function="false" hidden="false" name="JR_PAGE_ANCHOR_0_1" vbProcedure="false">#REF!</definedName>
    <definedName function="false" hidden="false" name="JUR" vbProcedure="false">#REF!</definedName>
    <definedName function="false" hidden="false" name="Juros" vbProcedure="false">#REF!</definedName>
    <definedName function="false" hidden="false" name="KmDia" vbProcedure="false">#REF!</definedName>
    <definedName function="false" hidden="false" name="LL" vbProcedure="false">#REF!</definedName>
    <definedName function="false" hidden="false" name="LL_1" vbProcedure="false">#REF!</definedName>
    <definedName function="false" hidden="false" name="LL_1_1" vbProcedure="false">#REF!</definedName>
    <definedName function="false" hidden="false" name="LocaçãoVeículo" vbProcedure="false">#REF!</definedName>
    <definedName function="false" hidden="false" name="MALUCO" vbProcedure="false">#REF!</definedName>
    <definedName function="false" hidden="false" name="Manut.Transp.Operac." vbProcedure="false">#REF!</definedName>
    <definedName function="false" hidden="false" name="Manutenção" vbProcedure="false">#REF!</definedName>
    <definedName function="false" hidden="false" name="Material_de_Limpeza" vbProcedure="false">#REF!</definedName>
    <definedName function="false" hidden="false" name="MatSegurança" vbProcedure="false">#REF!</definedName>
    <definedName function="false" hidden="false" name="MmExcelLinker_CBF3F7D5_5F0E_4EA5_B59F_34028F0F12D2" vbProcedure="false">#REF!</definedName>
    <definedName function="false" hidden="false" name="mmmmmm" vbProcedure="false">#REF!</definedName>
    <definedName function="false" hidden="false" name="MOAdm.Local" vbProcedure="false">#REF!</definedName>
    <definedName function="false" hidden="false" name="Mês" vbProcedure="false">#REF!</definedName>
    <definedName function="false" hidden="false" name="numcond1" vbProcedure="false">#REF!</definedName>
    <definedName function="false" hidden="false" name="numcond3" vbProcedure="false">#REF!</definedName>
    <definedName function="false" hidden="false" name="NumEstagiarios" vbProcedure="false">#REF!</definedName>
    <definedName function="false" hidden="false" name="NumMOAdmLocal" vbProcedure="false">#REF!</definedName>
    <definedName function="false" hidden="false" name="NúmeroFuncionários" vbProcedure="false">#REF!</definedName>
    <definedName function="false" hidden="false" name="Pfim0" vbProcedure="false">#REF!</definedName>
    <definedName function="false" hidden="false" name="Pfim0a" vbProcedure="false">#REF!</definedName>
    <definedName function="false" hidden="false" name="Pfim1" vbProcedure="false">#REF!</definedName>
    <definedName function="false" hidden="false" name="PMA" vbProcedure="false">"PMA"</definedName>
    <definedName function="false" hidden="false" name="preçocombust" vbProcedure="false">#REF!</definedName>
    <definedName function="false" hidden="false" name="Print_Area_MI" vbProcedure="false">#REF!</definedName>
    <definedName function="false" hidden="false" name="Print_Titles_MI" vbProcedure="false">#REF!</definedName>
    <definedName function="false" hidden="false" name="Páscoa" vbProcedure="false">#REF!</definedName>
    <definedName function="false" hidden="false" name="REAJUSTE" vbProcedure="false">#REF!</definedName>
    <definedName function="false" hidden="false" name="Reparos" vbProcedure="false">#REF!</definedName>
    <definedName function="false" hidden="false" name="rerer" vbProcedure="false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function="false" hidden="false" name="Rev" vbProcedure="false">#REF!</definedName>
    <definedName function="false" hidden="false" name="RRRR" vbProcedure="false">#REF!</definedName>
    <definedName function="false" hidden="false" name="S" vbProcedure="false">#REF!</definedName>
    <definedName function="false" hidden="false" name="salariomot" vbProcedure="false">#REF!</definedName>
    <definedName function="false" hidden="false" name="SalOperador" vbProcedure="false">#REF!</definedName>
    <definedName function="false" hidden="false" name="Salário" vbProcedure="false">#REF!</definedName>
    <definedName function="false" hidden="false" name="SAN" vbProcedure="false">#REF!</definedName>
    <definedName function="false" hidden="false" name="sd" vbProcedure="false">#REF!</definedName>
    <definedName function="false" hidden="false" name="SDF" vbProcedure="false">#REF!</definedName>
    <definedName function="false" hidden="false" name="SDFDSF" vbProcedure="false">#REF!</definedName>
    <definedName function="false" hidden="false" name="SeguroAcid.Trab." vbProcedure="false">#REF!</definedName>
    <definedName function="false" hidden="false" name="SeguroAdmLocal" vbProcedure="false">#REF!</definedName>
    <definedName function="false" hidden="false" name="SeguroVida" vbProcedure="false">#REF!</definedName>
    <definedName function="false" hidden="false" name="SeguroVidaEmGrupo" vbProcedure="false">#REF!</definedName>
    <definedName function="false" hidden="false" name="Semnome" vbProcedure="false">#REF!</definedName>
    <definedName function="false" hidden="false" name="Semnome_1" vbProcedure="false">#REF!</definedName>
    <definedName function="false" hidden="false" name="Semnome_1_1" vbProcedure="false">#REF!</definedName>
    <definedName function="false" hidden="false" name="Semnome___0" vbProcedure="false">#REF!</definedName>
    <definedName function="false" hidden="false" name="Semnome___0___0" vbProcedure="false">#REF!</definedName>
    <definedName function="false" hidden="false" name="Semnome___0___0___0" vbProcedure="false">#REF!</definedName>
    <definedName function="false" hidden="false" name="Semnome___0___0___0___0" vbProcedure="false">#REF!</definedName>
    <definedName function="false" hidden="false" name="Semnome___0___0___0___0___0" vbProcedure="false">#REF!</definedName>
    <definedName function="false" hidden="false" name="Semnome___0___0___0___0___0___0" vbProcedure="false">#REF!</definedName>
    <definedName function="false" hidden="false" name="Semnome___0___0___0___0___0___0___0" vbProcedure="false">#REF!</definedName>
    <definedName function="false" hidden="false" name="SHARED_FORMULA_0" vbProcedure="false">#N/A</definedName>
    <definedName function="false" hidden="false" name="SHARED_FORMULA_1" vbProcedure="false">#N/A</definedName>
    <definedName function="false" hidden="false" name="SHARED_FORMULA_10" vbProcedure="false">#N/A</definedName>
    <definedName function="false" hidden="false" name="SHARED_FORMULA_100" vbProcedure="false">#N/A</definedName>
    <definedName function="false" hidden="false" name="SHARED_FORMULA_101" vbProcedure="false">#N/A</definedName>
    <definedName function="false" hidden="false" name="SHARED_FORMULA_102" vbProcedure="false">#N/A</definedName>
    <definedName function="false" hidden="false" name="SHARED_FORMULA_103" vbProcedure="false">#N/A</definedName>
    <definedName function="false" hidden="false" name="SHARED_FORMULA_104" vbProcedure="false">#N/A</definedName>
    <definedName function="false" hidden="false" name="SHARED_FORMULA_105" vbProcedure="false">#N/A</definedName>
    <definedName function="false" hidden="false" name="SHARED_FORMULA_106" vbProcedure="false">#N/A</definedName>
    <definedName function="false" hidden="false" name="SHARED_FORMULA_107" vbProcedure="false">#N/A</definedName>
    <definedName function="false" hidden="false" name="SHARED_FORMULA_108" vbProcedure="false">#N/A</definedName>
    <definedName function="false" hidden="false" name="SHARED_FORMULA_109" vbProcedure="false">#N/A</definedName>
    <definedName function="false" hidden="false" name="SHARED_FORMULA_11" vbProcedure="false">#N/A</definedName>
    <definedName function="false" hidden="false" name="SHARED_FORMULA_110" vbProcedure="false">#N/A</definedName>
    <definedName function="false" hidden="false" name="SHARED_FORMULA_111" vbProcedure="false">#N/A</definedName>
    <definedName function="false" hidden="false" name="SHARED_FORMULA_112" vbProcedure="false">#N/A</definedName>
    <definedName function="false" hidden="false" name="SHARED_FORMULA_113" vbProcedure="false">#N/A</definedName>
    <definedName function="false" hidden="false" name="SHARED_FORMULA_114" vbProcedure="false">#N/A</definedName>
    <definedName function="false" hidden="false" name="SHARED_FORMULA_115" vbProcedure="false">#N/A</definedName>
    <definedName function="false" hidden="false" name="SHARED_FORMULA_116" vbProcedure="false">#N/A</definedName>
    <definedName function="false" hidden="false" name="SHARED_FORMULA_117" vbProcedure="false">#N/A</definedName>
    <definedName function="false" hidden="false" name="SHARED_FORMULA_118" vbProcedure="false">#N/A</definedName>
    <definedName function="false" hidden="false" name="SHARED_FORMULA_119" vbProcedure="false">#N/A</definedName>
    <definedName function="false" hidden="false" name="SHARED_FORMULA_12" vbProcedure="false">#N/A</definedName>
    <definedName function="false" hidden="false" name="SHARED_FORMULA_120" vbProcedure="false">#N/A</definedName>
    <definedName function="false" hidden="false" name="SHARED_FORMULA_121" vbProcedure="false">#N/A</definedName>
    <definedName function="false" hidden="false" name="SHARED_FORMULA_122" vbProcedure="false">#N/A</definedName>
    <definedName function="false" hidden="false" name="SHARED_FORMULA_123" vbProcedure="false">#N/A</definedName>
    <definedName function="false" hidden="false" name="SHARED_FORMULA_124" vbProcedure="false">#N/A</definedName>
    <definedName function="false" hidden="false" name="SHARED_FORMULA_125" vbProcedure="false">#N/A</definedName>
    <definedName function="false" hidden="false" name="SHARED_FORMULA_126" vbProcedure="false">#N/A</definedName>
    <definedName function="false" hidden="false" name="SHARED_FORMULA_127" vbProcedure="false">#N/A</definedName>
    <definedName function="false" hidden="false" name="SHARED_FORMULA_128" vbProcedure="false">#N/A</definedName>
    <definedName function="false" hidden="false" name="SHARED_FORMULA_129" vbProcedure="false">#N/A</definedName>
    <definedName function="false" hidden="false" name="SHARED_FORMULA_13" vbProcedure="false">#N/A</definedName>
    <definedName function="false" hidden="false" name="SHARED_FORMULA_130" vbProcedure="false">#N/A</definedName>
    <definedName function="false" hidden="false" name="SHARED_FORMULA_131" vbProcedure="false">#N/A</definedName>
    <definedName function="false" hidden="false" name="SHARED_FORMULA_132" vbProcedure="false">#N/A</definedName>
    <definedName function="false" hidden="false" name="SHARED_FORMULA_133" vbProcedure="false">#N/A</definedName>
    <definedName function="false" hidden="false" name="SHARED_FORMULA_134" vbProcedure="false">#N/A</definedName>
    <definedName function="false" hidden="false" name="SHARED_FORMULA_135" vbProcedure="false">#N/A</definedName>
    <definedName function="false" hidden="false" name="SHARED_FORMULA_136" vbProcedure="false">#N/A</definedName>
    <definedName function="false" hidden="false" name="SHARED_FORMULA_137" vbProcedure="false">#N/A</definedName>
    <definedName function="false" hidden="false" name="SHARED_FORMULA_138" vbProcedure="false">#N/A</definedName>
    <definedName function="false" hidden="false" name="SHARED_FORMULA_139" vbProcedure="false">#N/A</definedName>
    <definedName function="false" hidden="false" name="SHARED_FORMULA_14" vbProcedure="false">#N/A</definedName>
    <definedName function="false" hidden="false" name="SHARED_FORMULA_140" vbProcedure="false">#N/A</definedName>
    <definedName function="false" hidden="false" name="SHARED_FORMULA_141" vbProcedure="false">#N/A</definedName>
    <definedName function="false" hidden="false" name="SHARED_FORMULA_142" vbProcedure="false">#N/A</definedName>
    <definedName function="false" hidden="false" name="SHARED_FORMULA_143" vbProcedure="false">#N/A</definedName>
    <definedName function="false" hidden="false" name="SHARED_FORMULA_144" vbProcedure="false">#N/A</definedName>
    <definedName function="false" hidden="false" name="SHARED_FORMULA_145" vbProcedure="false">#N/A</definedName>
    <definedName function="false" hidden="false" name="SHARED_FORMULA_146" vbProcedure="false">#N/A</definedName>
    <definedName function="false" hidden="false" name="SHARED_FORMULA_147" vbProcedure="false">#N/A</definedName>
    <definedName function="false" hidden="false" name="SHARED_FORMULA_148" vbProcedure="false">#N/A</definedName>
    <definedName function="false" hidden="false" name="SHARED_FORMULA_149" vbProcedure="false">#N/A</definedName>
    <definedName function="false" hidden="false" name="SHARED_FORMULA_15" vbProcedure="false">#N/A</definedName>
    <definedName function="false" hidden="false" name="SHARED_FORMULA_150" vbProcedure="false">#N/A</definedName>
    <definedName function="false" hidden="false" name="SHARED_FORMULA_151" vbProcedure="false">#N/A</definedName>
    <definedName function="false" hidden="false" name="SHARED_FORMULA_152" vbProcedure="false">#N/A</definedName>
    <definedName function="false" hidden="false" name="SHARED_FORMULA_153" vbProcedure="false">#N/A</definedName>
    <definedName function="false" hidden="false" name="SHARED_FORMULA_154" vbProcedure="false">#N/A</definedName>
    <definedName function="false" hidden="false" name="SHARED_FORMULA_155" vbProcedure="false">#N/A</definedName>
    <definedName function="false" hidden="false" name="SHARED_FORMULA_156" vbProcedure="false">#N/A</definedName>
    <definedName function="false" hidden="false" name="SHARED_FORMULA_157" vbProcedure="false">#N/A</definedName>
    <definedName function="false" hidden="false" name="SHARED_FORMULA_158" vbProcedure="false">#N/A</definedName>
    <definedName function="false" hidden="false" name="SHARED_FORMULA_159" vbProcedure="false">#N/A</definedName>
    <definedName function="false" hidden="false" name="SHARED_FORMULA_16" vbProcedure="false">#N/A</definedName>
    <definedName function="false" hidden="false" name="SHARED_FORMULA_160" vbProcedure="false">#N/A</definedName>
    <definedName function="false" hidden="false" name="SHARED_FORMULA_161" vbProcedure="false">#N/A</definedName>
    <definedName function="false" hidden="false" name="SHARED_FORMULA_162" vbProcedure="false">#N/A</definedName>
    <definedName function="false" hidden="false" name="SHARED_FORMULA_163" vbProcedure="false">#N/A</definedName>
    <definedName function="false" hidden="false" name="SHARED_FORMULA_164" vbProcedure="false">#N/A</definedName>
    <definedName function="false" hidden="false" name="SHARED_FORMULA_165" vbProcedure="false">#N/A</definedName>
    <definedName function="false" hidden="false" name="SHARED_FORMULA_166" vbProcedure="false">#N/A</definedName>
    <definedName function="false" hidden="false" name="SHARED_FORMULA_167" vbProcedure="false">#N/A</definedName>
    <definedName function="false" hidden="false" name="SHARED_FORMULA_168" vbProcedure="false">#N/A</definedName>
    <definedName function="false" hidden="false" name="SHARED_FORMULA_169" vbProcedure="false">#N/A</definedName>
    <definedName function="false" hidden="false" name="SHARED_FORMULA_17" vbProcedure="false">#N/A</definedName>
    <definedName function="false" hidden="false" name="SHARED_FORMULA_170" vbProcedure="false">#N/A</definedName>
    <definedName function="false" hidden="false" name="SHARED_FORMULA_171" vbProcedure="false">#N/A</definedName>
    <definedName function="false" hidden="false" name="SHARED_FORMULA_172" vbProcedure="false">#N/A</definedName>
    <definedName function="false" hidden="false" name="SHARED_FORMULA_173" vbProcedure="false">#N/A</definedName>
    <definedName function="false" hidden="false" name="SHARED_FORMULA_174" vbProcedure="false">#N/A</definedName>
    <definedName function="false" hidden="false" name="SHARED_FORMULA_175" vbProcedure="false">#N/A</definedName>
    <definedName function="false" hidden="false" name="SHARED_FORMULA_176" vbProcedure="false">#N/A</definedName>
    <definedName function="false" hidden="false" name="SHARED_FORMULA_177" vbProcedure="false">#N/A</definedName>
    <definedName function="false" hidden="false" name="SHARED_FORMULA_178" vbProcedure="false">#N/A</definedName>
    <definedName function="false" hidden="false" name="SHARED_FORMULA_179" vbProcedure="false">#N/A</definedName>
    <definedName function="false" hidden="false" name="SHARED_FORMULA_18" vbProcedure="false">#N/A</definedName>
    <definedName function="false" hidden="false" name="SHARED_FORMULA_180" vbProcedure="false">#N/A</definedName>
    <definedName function="false" hidden="false" name="SHARED_FORMULA_181" vbProcedure="false">#N/A</definedName>
    <definedName function="false" hidden="false" name="SHARED_FORMULA_182" vbProcedure="false">#N/A</definedName>
    <definedName function="false" hidden="false" name="SHARED_FORMULA_183" vbProcedure="false">#N/A</definedName>
    <definedName function="false" hidden="false" name="SHARED_FORMULA_184" vbProcedure="false">#N/A</definedName>
    <definedName function="false" hidden="false" name="SHARED_FORMULA_185" vbProcedure="false">#N/A</definedName>
    <definedName function="false" hidden="false" name="SHARED_FORMULA_186" vbProcedure="false">#N/A</definedName>
    <definedName function="false" hidden="false" name="SHARED_FORMULA_187" vbProcedure="false">#N/A</definedName>
    <definedName function="false" hidden="false" name="SHARED_FORMULA_188" vbProcedure="false">#N/A</definedName>
    <definedName function="false" hidden="false" name="SHARED_FORMULA_189" vbProcedure="false">#N/A</definedName>
    <definedName function="false" hidden="false" name="SHARED_FORMULA_19" vbProcedure="false">#N/A</definedName>
    <definedName function="false" hidden="false" name="SHARED_FORMULA_190" vbProcedure="false">#N/A</definedName>
    <definedName function="false" hidden="false" name="SHARED_FORMULA_191" vbProcedure="false">#N/A</definedName>
    <definedName function="false" hidden="false" name="SHARED_FORMULA_192" vbProcedure="false">#N/A</definedName>
    <definedName function="false" hidden="false" name="SHARED_FORMULA_193" vbProcedure="false">#N/A</definedName>
    <definedName function="false" hidden="false" name="SHARED_FORMULA_194" vbProcedure="false">#N/A</definedName>
    <definedName function="false" hidden="false" name="SHARED_FORMULA_195" vbProcedure="false">#N/A</definedName>
    <definedName function="false" hidden="false" name="SHARED_FORMULA_196" vbProcedure="false">#N/A</definedName>
    <definedName function="false" hidden="false" name="SHARED_FORMULA_197" vbProcedure="false">#N/A</definedName>
    <definedName function="false" hidden="false" name="SHARED_FORMULA_198" vbProcedure="false">#N/A</definedName>
    <definedName function="false" hidden="false" name="SHARED_FORMULA_199" vbProcedure="false">#N/A</definedName>
    <definedName function="false" hidden="false" name="SHARED_FORMULA_2" vbProcedure="false">#N/A</definedName>
    <definedName function="false" hidden="false" name="SHARED_FORMULA_20" vbProcedure="false">#N/A</definedName>
    <definedName function="false" hidden="false" name="SHARED_FORMULA_200" vbProcedure="false">#N/A</definedName>
    <definedName function="false" hidden="false" name="SHARED_FORMULA_201" vbProcedure="false">#N/A</definedName>
    <definedName function="false" hidden="false" name="SHARED_FORMULA_202" vbProcedure="false">#N/A</definedName>
    <definedName function="false" hidden="false" name="SHARED_FORMULA_203" vbProcedure="false">#N/A</definedName>
    <definedName function="false" hidden="false" name="SHARED_FORMULA_204" vbProcedure="false">#N/A</definedName>
    <definedName function="false" hidden="false" name="SHARED_FORMULA_205" vbProcedure="false">#N/A</definedName>
    <definedName function="false" hidden="false" name="SHARED_FORMULA_206" vbProcedure="false">#N/A</definedName>
    <definedName function="false" hidden="false" name="SHARED_FORMULA_207" vbProcedure="false">#N/A</definedName>
    <definedName function="false" hidden="false" name="SHARED_FORMULA_208" vbProcedure="false">#N/A</definedName>
    <definedName function="false" hidden="false" name="SHARED_FORMULA_209" vbProcedure="false">#N/A</definedName>
    <definedName function="false" hidden="false" name="SHARED_FORMULA_21" vbProcedure="false">#N/A</definedName>
    <definedName function="false" hidden="false" name="SHARED_FORMULA_210" vbProcedure="false">#N/A</definedName>
    <definedName function="false" hidden="false" name="SHARED_FORMULA_211" vbProcedure="false">#N/A</definedName>
    <definedName function="false" hidden="false" name="SHARED_FORMULA_212" vbProcedure="false">#N/A</definedName>
    <definedName function="false" hidden="false" name="SHARED_FORMULA_213" vbProcedure="false">#N/A</definedName>
    <definedName function="false" hidden="false" name="SHARED_FORMULA_214" vbProcedure="false">#N/A</definedName>
    <definedName function="false" hidden="false" name="SHARED_FORMULA_215" vbProcedure="false">#N/A</definedName>
    <definedName function="false" hidden="false" name="SHARED_FORMULA_216" vbProcedure="false">#N/A</definedName>
    <definedName function="false" hidden="false" name="SHARED_FORMULA_217" vbProcedure="false">#N/A</definedName>
    <definedName function="false" hidden="false" name="SHARED_FORMULA_218" vbProcedure="false">#N/A</definedName>
    <definedName function="false" hidden="false" name="SHARED_FORMULA_219" vbProcedure="false">#N/A</definedName>
    <definedName function="false" hidden="false" name="SHARED_FORMULA_22" vbProcedure="false">#N/A</definedName>
    <definedName function="false" hidden="false" name="SHARED_FORMULA_220" vbProcedure="false">#N/A</definedName>
    <definedName function="false" hidden="false" name="SHARED_FORMULA_221" vbProcedure="false">#N/A</definedName>
    <definedName function="false" hidden="false" name="SHARED_FORMULA_222" vbProcedure="false">#N/A</definedName>
    <definedName function="false" hidden="false" name="SHARED_FORMULA_223" vbProcedure="false">#N/A</definedName>
    <definedName function="false" hidden="false" name="SHARED_FORMULA_224" vbProcedure="false">#N/A</definedName>
    <definedName function="false" hidden="false" name="SHARED_FORMULA_225" vbProcedure="false">#N/A</definedName>
    <definedName function="false" hidden="false" name="SHARED_FORMULA_226" vbProcedure="false">#N/A</definedName>
    <definedName function="false" hidden="false" name="SHARED_FORMULA_227" vbProcedure="false">#N/A</definedName>
    <definedName function="false" hidden="false" name="SHARED_FORMULA_228" vbProcedure="false">#N/A</definedName>
    <definedName function="false" hidden="false" name="SHARED_FORMULA_229" vbProcedure="false">#N/A</definedName>
    <definedName function="false" hidden="false" name="SHARED_FORMULA_23" vbProcedure="false">#N/A</definedName>
    <definedName function="false" hidden="false" name="SHARED_FORMULA_230" vbProcedure="false">#N/A</definedName>
    <definedName function="false" hidden="false" name="SHARED_FORMULA_231" vbProcedure="false">#N/A</definedName>
    <definedName function="false" hidden="false" name="SHARED_FORMULA_232" vbProcedure="false">#N/A</definedName>
    <definedName function="false" hidden="false" name="SHARED_FORMULA_233" vbProcedure="false">#N/A</definedName>
    <definedName function="false" hidden="false" name="SHARED_FORMULA_234" vbProcedure="false">#N/A</definedName>
    <definedName function="false" hidden="false" name="SHARED_FORMULA_235" vbProcedure="false">#N/A</definedName>
    <definedName function="false" hidden="false" name="SHARED_FORMULA_236" vbProcedure="false">#N/A</definedName>
    <definedName function="false" hidden="false" name="SHARED_FORMULA_237" vbProcedure="false">#N/A</definedName>
    <definedName function="false" hidden="false" name="SHARED_FORMULA_238" vbProcedure="false">#N/A</definedName>
    <definedName function="false" hidden="false" name="SHARED_FORMULA_239" vbProcedure="false">#N/A</definedName>
    <definedName function="false" hidden="false" name="SHARED_FORMULA_24" vbProcedure="false">#N/A</definedName>
    <definedName function="false" hidden="false" name="SHARED_FORMULA_240" vbProcedure="false">#N/A</definedName>
    <definedName function="false" hidden="false" name="SHARED_FORMULA_241" vbProcedure="false">#N/A</definedName>
    <definedName function="false" hidden="false" name="SHARED_FORMULA_242" vbProcedure="false">#N/A</definedName>
    <definedName function="false" hidden="false" name="SHARED_FORMULA_243" vbProcedure="false">#N/A</definedName>
    <definedName function="false" hidden="false" name="SHARED_FORMULA_244" vbProcedure="false">#N/A</definedName>
    <definedName function="false" hidden="false" name="SHARED_FORMULA_245" vbProcedure="false">#N/A</definedName>
    <definedName function="false" hidden="false" name="SHARED_FORMULA_246" vbProcedure="false">#N/A</definedName>
    <definedName function="false" hidden="false" name="SHARED_FORMULA_247" vbProcedure="false">#N/A</definedName>
    <definedName function="false" hidden="false" name="SHARED_FORMULA_248" vbProcedure="false">#N/A</definedName>
    <definedName function="false" hidden="false" name="SHARED_FORMULA_249" vbProcedure="false">#N/A</definedName>
    <definedName function="false" hidden="false" name="SHARED_FORMULA_25" vbProcedure="false">#N/A</definedName>
    <definedName function="false" hidden="false" name="SHARED_FORMULA_250" vbProcedure="false">#N/A</definedName>
    <definedName function="false" hidden="false" name="SHARED_FORMULA_251" vbProcedure="false">#N/A</definedName>
    <definedName function="false" hidden="false" name="SHARED_FORMULA_252" vbProcedure="false">#N/A</definedName>
    <definedName function="false" hidden="false" name="SHARED_FORMULA_253" vbProcedure="false">#N/A</definedName>
    <definedName function="false" hidden="false" name="SHARED_FORMULA_254" vbProcedure="false">#N/A</definedName>
    <definedName function="false" hidden="false" name="SHARED_FORMULA_255" vbProcedure="false">#N/A</definedName>
    <definedName function="false" hidden="false" name="SHARED_FORMULA_256" vbProcedure="false">#N/A</definedName>
    <definedName function="false" hidden="false" name="SHARED_FORMULA_257" vbProcedure="false">#N/A</definedName>
    <definedName function="false" hidden="false" name="SHARED_FORMULA_258" vbProcedure="false">#N/A</definedName>
    <definedName function="false" hidden="false" name="SHARED_FORMULA_259" vbProcedure="false">#N/A</definedName>
    <definedName function="false" hidden="false" name="SHARED_FORMULA_26" vbProcedure="false">#N/A</definedName>
    <definedName function="false" hidden="false" name="SHARED_FORMULA_260" vbProcedure="false">#N/A</definedName>
    <definedName function="false" hidden="false" name="SHARED_FORMULA_261" vbProcedure="false">#N/A</definedName>
    <definedName function="false" hidden="false" name="SHARED_FORMULA_262" vbProcedure="false">#N/A</definedName>
    <definedName function="false" hidden="false" name="SHARED_FORMULA_263" vbProcedure="false">#N/A</definedName>
    <definedName function="false" hidden="false" name="SHARED_FORMULA_264" vbProcedure="false">#N/A</definedName>
    <definedName function="false" hidden="false" name="SHARED_FORMULA_265" vbProcedure="false">#N/A</definedName>
    <definedName function="false" hidden="false" name="SHARED_FORMULA_266" vbProcedure="false">#N/A</definedName>
    <definedName function="false" hidden="false" name="SHARED_FORMULA_267" vbProcedure="false">#N/A</definedName>
    <definedName function="false" hidden="false" name="SHARED_FORMULA_268" vbProcedure="false">#N/A</definedName>
    <definedName function="false" hidden="false" name="SHARED_FORMULA_269" vbProcedure="false">#N/A</definedName>
    <definedName function="false" hidden="false" name="SHARED_FORMULA_27" vbProcedure="false">#N/A</definedName>
    <definedName function="false" hidden="false" name="SHARED_FORMULA_270" vbProcedure="false">#N/A</definedName>
    <definedName function="false" hidden="false" name="SHARED_FORMULA_271" vbProcedure="false">#N/A</definedName>
    <definedName function="false" hidden="false" name="SHARED_FORMULA_272" vbProcedure="false">#N/A</definedName>
    <definedName function="false" hidden="false" name="SHARED_FORMULA_273" vbProcedure="false">#N/A</definedName>
    <definedName function="false" hidden="false" name="SHARED_FORMULA_274" vbProcedure="false">#N/A</definedName>
    <definedName function="false" hidden="false" name="SHARED_FORMULA_275" vbProcedure="false">#N/A</definedName>
    <definedName function="false" hidden="false" name="SHARED_FORMULA_276" vbProcedure="false">#N/A</definedName>
    <definedName function="false" hidden="false" name="SHARED_FORMULA_277" vbProcedure="false">#N/A</definedName>
    <definedName function="false" hidden="false" name="SHARED_FORMULA_278" vbProcedure="false">#N/A</definedName>
    <definedName function="false" hidden="false" name="SHARED_FORMULA_279" vbProcedure="false">#N/A</definedName>
    <definedName function="false" hidden="false" name="SHARED_FORMULA_28" vbProcedure="false">#N/A</definedName>
    <definedName function="false" hidden="false" name="SHARED_FORMULA_280" vbProcedure="false">#N/A</definedName>
    <definedName function="false" hidden="false" name="SHARED_FORMULA_281" vbProcedure="false">#N/A</definedName>
    <definedName function="false" hidden="false" name="SHARED_FORMULA_282" vbProcedure="false">#N/A</definedName>
    <definedName function="false" hidden="false" name="SHARED_FORMULA_283" vbProcedure="false">#N/A</definedName>
    <definedName function="false" hidden="false" name="SHARED_FORMULA_284" vbProcedure="false">#N/A</definedName>
    <definedName function="false" hidden="false" name="SHARED_FORMULA_285" vbProcedure="false">#N/A</definedName>
    <definedName function="false" hidden="false" name="SHARED_FORMULA_286" vbProcedure="false">#N/A</definedName>
    <definedName function="false" hidden="false" name="SHARED_FORMULA_287" vbProcedure="false">#N/A</definedName>
    <definedName function="false" hidden="false" name="SHARED_FORMULA_288" vbProcedure="false">#N/A</definedName>
    <definedName function="false" hidden="false" name="SHARED_FORMULA_289" vbProcedure="false">#N/A</definedName>
    <definedName function="false" hidden="false" name="SHARED_FORMULA_29" vbProcedure="false">#N/A</definedName>
    <definedName function="false" hidden="false" name="SHARED_FORMULA_290" vbProcedure="false">#N/A</definedName>
    <definedName function="false" hidden="false" name="SHARED_FORMULA_291" vbProcedure="false">#N/A</definedName>
    <definedName function="false" hidden="false" name="SHARED_FORMULA_292" vbProcedure="false">#N/A</definedName>
    <definedName function="false" hidden="false" name="SHARED_FORMULA_293" vbProcedure="false">#N/A</definedName>
    <definedName function="false" hidden="false" name="SHARED_FORMULA_294" vbProcedure="false">#N/A</definedName>
    <definedName function="false" hidden="false" name="SHARED_FORMULA_295" vbProcedure="false">#N/A</definedName>
    <definedName function="false" hidden="false" name="SHARED_FORMULA_296" vbProcedure="false">#N/A</definedName>
    <definedName function="false" hidden="false" name="SHARED_FORMULA_297" vbProcedure="false">#N/A</definedName>
    <definedName function="false" hidden="false" name="SHARED_FORMULA_298" vbProcedure="false">#N/A</definedName>
    <definedName function="false" hidden="false" name="SHARED_FORMULA_299" vbProcedure="false">#N/A</definedName>
    <definedName function="false" hidden="false" name="SHARED_FORMULA_3" vbProcedure="false">#N/A</definedName>
    <definedName function="false" hidden="false" name="SHARED_FORMULA_30" vbProcedure="false">#N/A</definedName>
    <definedName function="false" hidden="false" name="SHARED_FORMULA_300" vbProcedure="false">#N/A</definedName>
    <definedName function="false" hidden="false" name="SHARED_FORMULA_301" vbProcedure="false">#N/A</definedName>
    <definedName function="false" hidden="false" name="SHARED_FORMULA_302" vbProcedure="false">#N/A</definedName>
    <definedName function="false" hidden="false" name="SHARED_FORMULA_303" vbProcedure="false">#N/A</definedName>
    <definedName function="false" hidden="false" name="SHARED_FORMULA_304" vbProcedure="false">#N/A</definedName>
    <definedName function="false" hidden="false" name="SHARED_FORMULA_305" vbProcedure="false">#N/A</definedName>
    <definedName function="false" hidden="false" name="SHARED_FORMULA_306" vbProcedure="false">#N/A</definedName>
    <definedName function="false" hidden="false" name="SHARED_FORMULA_307" vbProcedure="false">#N/A</definedName>
    <definedName function="false" hidden="false" name="SHARED_FORMULA_308" vbProcedure="false">#N/A</definedName>
    <definedName function="false" hidden="false" name="SHARED_FORMULA_309" vbProcedure="false">#N/A</definedName>
    <definedName function="false" hidden="false" name="SHARED_FORMULA_31" vbProcedure="false">#N/A</definedName>
    <definedName function="false" hidden="false" name="SHARED_FORMULA_310" vbProcedure="false">#N/A</definedName>
    <definedName function="false" hidden="false" name="SHARED_FORMULA_311" vbProcedure="false">#N/A</definedName>
    <definedName function="false" hidden="false" name="SHARED_FORMULA_312" vbProcedure="false">#N/A</definedName>
    <definedName function="false" hidden="false" name="SHARED_FORMULA_313" vbProcedure="false">#N/A</definedName>
    <definedName function="false" hidden="false" name="SHARED_FORMULA_314" vbProcedure="false">#N/A</definedName>
    <definedName function="false" hidden="false" name="SHARED_FORMULA_315" vbProcedure="false">#N/A</definedName>
    <definedName function="false" hidden="false" name="SHARED_FORMULA_316" vbProcedure="false">#N/A</definedName>
    <definedName function="false" hidden="false" name="SHARED_FORMULA_317" vbProcedure="false">#N/A</definedName>
    <definedName function="false" hidden="false" name="SHARED_FORMULA_318" vbProcedure="false">#N/A</definedName>
    <definedName function="false" hidden="false" name="SHARED_FORMULA_319" vbProcedure="false">#N/A</definedName>
    <definedName function="false" hidden="false" name="SHARED_FORMULA_32" vbProcedure="false">#N/A</definedName>
    <definedName function="false" hidden="false" name="SHARED_FORMULA_320" vbProcedure="false">#N/A</definedName>
    <definedName function="false" hidden="false" name="SHARED_FORMULA_321" vbProcedure="false">#N/A</definedName>
    <definedName function="false" hidden="false" name="SHARED_FORMULA_322" vbProcedure="false">#N/A</definedName>
    <definedName function="false" hidden="false" name="SHARED_FORMULA_323" vbProcedure="false">#N/A</definedName>
    <definedName function="false" hidden="false" name="SHARED_FORMULA_324" vbProcedure="false">#N/A</definedName>
    <definedName function="false" hidden="false" name="SHARED_FORMULA_325" vbProcedure="false">#N/A</definedName>
    <definedName function="false" hidden="false" name="SHARED_FORMULA_326" vbProcedure="false">#N/A</definedName>
    <definedName function="false" hidden="false" name="SHARED_FORMULA_327" vbProcedure="false">#N/A</definedName>
    <definedName function="false" hidden="false" name="SHARED_FORMULA_328" vbProcedure="false">#N/A</definedName>
    <definedName function="false" hidden="false" name="SHARED_FORMULA_329" vbProcedure="false">#N/A</definedName>
    <definedName function="false" hidden="false" name="SHARED_FORMULA_33" vbProcedure="false">#N/A</definedName>
    <definedName function="false" hidden="false" name="SHARED_FORMULA_330" vbProcedure="false">#N/A</definedName>
    <definedName function="false" hidden="false" name="SHARED_FORMULA_331" vbProcedure="false">#N/A</definedName>
    <definedName function="false" hidden="false" name="SHARED_FORMULA_332" vbProcedure="false">#N/A</definedName>
    <definedName function="false" hidden="false" name="SHARED_FORMULA_333" vbProcedure="false">#N/A</definedName>
    <definedName function="false" hidden="false" name="SHARED_FORMULA_334" vbProcedure="false">#N/A</definedName>
    <definedName function="false" hidden="false" name="SHARED_FORMULA_335" vbProcedure="false">#N/A</definedName>
    <definedName function="false" hidden="false" name="SHARED_FORMULA_336" vbProcedure="false">#N/A</definedName>
    <definedName function="false" hidden="false" name="SHARED_FORMULA_337" vbProcedure="false">#N/A</definedName>
    <definedName function="false" hidden="false" name="SHARED_FORMULA_338" vbProcedure="false">#N/A</definedName>
    <definedName function="false" hidden="false" name="SHARED_FORMULA_339" vbProcedure="false">#N/A</definedName>
    <definedName function="false" hidden="false" name="SHARED_FORMULA_34" vbProcedure="false">#N/A</definedName>
    <definedName function="false" hidden="false" name="SHARED_FORMULA_340" vbProcedure="false">#N/A</definedName>
    <definedName function="false" hidden="false" name="SHARED_FORMULA_341" vbProcedure="false">#N/A</definedName>
    <definedName function="false" hidden="false" name="SHARED_FORMULA_342" vbProcedure="false">#N/A</definedName>
    <definedName function="false" hidden="false" name="SHARED_FORMULA_343" vbProcedure="false">#N/A</definedName>
    <definedName function="false" hidden="false" name="SHARED_FORMULA_344" vbProcedure="false">#N/A</definedName>
    <definedName function="false" hidden="false" name="SHARED_FORMULA_345" vbProcedure="false">#N/A</definedName>
    <definedName function="false" hidden="false" name="SHARED_FORMULA_346" vbProcedure="false">#N/A</definedName>
    <definedName function="false" hidden="false" name="SHARED_FORMULA_347" vbProcedure="false">#N/A</definedName>
    <definedName function="false" hidden="false" name="SHARED_FORMULA_348" vbProcedure="false">#N/A</definedName>
    <definedName function="false" hidden="false" name="SHARED_FORMULA_349" vbProcedure="false">#N/A</definedName>
    <definedName function="false" hidden="false" name="SHARED_FORMULA_35" vbProcedure="false">#N/A</definedName>
    <definedName function="false" hidden="false" name="SHARED_FORMULA_350" vbProcedure="false">#N/A</definedName>
    <definedName function="false" hidden="false" name="SHARED_FORMULA_351" vbProcedure="false">#N/A</definedName>
    <definedName function="false" hidden="false" name="SHARED_FORMULA_352" vbProcedure="false">#N/A</definedName>
    <definedName function="false" hidden="false" name="SHARED_FORMULA_353" vbProcedure="false">#N/A</definedName>
    <definedName function="false" hidden="false" name="SHARED_FORMULA_354" vbProcedure="false">#N/A</definedName>
    <definedName function="false" hidden="false" name="SHARED_FORMULA_355" vbProcedure="false">#N/A</definedName>
    <definedName function="false" hidden="false" name="SHARED_FORMULA_356" vbProcedure="false">#N/A</definedName>
    <definedName function="false" hidden="false" name="SHARED_FORMULA_357" vbProcedure="false">#N/A</definedName>
    <definedName function="false" hidden="false" name="SHARED_FORMULA_358" vbProcedure="false">#N/A</definedName>
    <definedName function="false" hidden="false" name="SHARED_FORMULA_359" vbProcedure="false">#N/A</definedName>
    <definedName function="false" hidden="false" name="SHARED_FORMULA_36" vbProcedure="false">#N/A</definedName>
    <definedName function="false" hidden="false" name="SHARED_FORMULA_360" vbProcedure="false">#N/A</definedName>
    <definedName function="false" hidden="false" name="SHARED_FORMULA_361" vbProcedure="false">#N/A</definedName>
    <definedName function="false" hidden="false" name="SHARED_FORMULA_362" vbProcedure="false">#N/A</definedName>
    <definedName function="false" hidden="false" name="SHARED_FORMULA_363" vbProcedure="false">#N/A</definedName>
    <definedName function="false" hidden="false" name="SHARED_FORMULA_364" vbProcedure="false">#N/A</definedName>
    <definedName function="false" hidden="false" name="SHARED_FORMULA_365" vbProcedure="false">#N/A</definedName>
    <definedName function="false" hidden="false" name="SHARED_FORMULA_366" vbProcedure="false">#N/A</definedName>
    <definedName function="false" hidden="false" name="SHARED_FORMULA_367" vbProcedure="false">#N/A</definedName>
    <definedName function="false" hidden="false" name="SHARED_FORMULA_368" vbProcedure="false">#N/A</definedName>
    <definedName function="false" hidden="false" name="SHARED_FORMULA_369" vbProcedure="false">#N/A</definedName>
    <definedName function="false" hidden="false" name="SHARED_FORMULA_37" vbProcedure="false">#N/A</definedName>
    <definedName function="false" hidden="false" name="SHARED_FORMULA_370" vbProcedure="false">#N/A</definedName>
    <definedName function="false" hidden="false" name="SHARED_FORMULA_371" vbProcedure="false">#N/A</definedName>
    <definedName function="false" hidden="false" name="SHARED_FORMULA_372" vbProcedure="false">#N/A</definedName>
    <definedName function="false" hidden="false" name="SHARED_FORMULA_373" vbProcedure="false">#N/A</definedName>
    <definedName function="false" hidden="false" name="SHARED_FORMULA_374" vbProcedure="false">#N/A</definedName>
    <definedName function="false" hidden="false" name="SHARED_FORMULA_375" vbProcedure="false">#N/A</definedName>
    <definedName function="false" hidden="false" name="SHARED_FORMULA_376" vbProcedure="false">#N/A</definedName>
    <definedName function="false" hidden="false" name="SHARED_FORMULA_377" vbProcedure="false">#N/A</definedName>
    <definedName function="false" hidden="false" name="SHARED_FORMULA_378" vbProcedure="false">#N/A</definedName>
    <definedName function="false" hidden="false" name="SHARED_FORMULA_379" vbProcedure="false">#N/A</definedName>
    <definedName function="false" hidden="false" name="SHARED_FORMULA_38" vbProcedure="false">#N/A</definedName>
    <definedName function="false" hidden="false" name="SHARED_FORMULA_380" vbProcedure="false">#N/A</definedName>
    <definedName function="false" hidden="false" name="SHARED_FORMULA_381" vbProcedure="false">#N/A</definedName>
    <definedName function="false" hidden="false" name="SHARED_FORMULA_382" vbProcedure="false">#N/A</definedName>
    <definedName function="false" hidden="false" name="SHARED_FORMULA_383" vbProcedure="false">#N/A</definedName>
    <definedName function="false" hidden="false" name="SHARED_FORMULA_384" vbProcedure="false">#N/A</definedName>
    <definedName function="false" hidden="false" name="SHARED_FORMULA_385" vbProcedure="false">#N/A</definedName>
    <definedName function="false" hidden="false" name="SHARED_FORMULA_386" vbProcedure="false">#N/A</definedName>
    <definedName function="false" hidden="false" name="SHARED_FORMULA_387" vbProcedure="false">#N/A</definedName>
    <definedName function="false" hidden="false" name="SHARED_FORMULA_388" vbProcedure="false">#N/A</definedName>
    <definedName function="false" hidden="false" name="SHARED_FORMULA_389" vbProcedure="false">#N/A</definedName>
    <definedName function="false" hidden="false" name="SHARED_FORMULA_39" vbProcedure="false">#N/A</definedName>
    <definedName function="false" hidden="false" name="SHARED_FORMULA_390" vbProcedure="false">#N/A</definedName>
    <definedName function="false" hidden="false" name="SHARED_FORMULA_391" vbProcedure="false">#N/A</definedName>
    <definedName function="false" hidden="false" name="SHARED_FORMULA_392" vbProcedure="false">#N/A</definedName>
    <definedName function="false" hidden="false" name="SHARED_FORMULA_393" vbProcedure="false">#N/A</definedName>
    <definedName function="false" hidden="false" name="SHARED_FORMULA_394" vbProcedure="false">#N/A</definedName>
    <definedName function="false" hidden="false" name="SHARED_FORMULA_395" vbProcedure="false">#N/A</definedName>
    <definedName function="false" hidden="false" name="SHARED_FORMULA_396" vbProcedure="false">#N/A</definedName>
    <definedName function="false" hidden="false" name="SHARED_FORMULA_397" vbProcedure="false">#N/A</definedName>
    <definedName function="false" hidden="false" name="SHARED_FORMULA_398" vbProcedure="false">#N/A</definedName>
    <definedName function="false" hidden="false" name="SHARED_FORMULA_399" vbProcedure="false">#N/A</definedName>
    <definedName function="false" hidden="false" name="SHARED_FORMULA_4" vbProcedure="false">#N/A</definedName>
    <definedName function="false" hidden="false" name="SHARED_FORMULA_40" vbProcedure="false">#N/A</definedName>
    <definedName function="false" hidden="false" name="SHARED_FORMULA_400" vbProcedure="false">#N/A</definedName>
    <definedName function="false" hidden="false" name="SHARED_FORMULA_401" vbProcedure="false">#N/A</definedName>
    <definedName function="false" hidden="false" name="SHARED_FORMULA_402" vbProcedure="false">#N/A</definedName>
    <definedName function="false" hidden="false" name="SHARED_FORMULA_403" vbProcedure="false">#N/A</definedName>
    <definedName function="false" hidden="false" name="SHARED_FORMULA_404" vbProcedure="false">#N/A</definedName>
    <definedName function="false" hidden="false" name="SHARED_FORMULA_405" vbProcedure="false">#N/A</definedName>
    <definedName function="false" hidden="false" name="SHARED_FORMULA_406" vbProcedure="false">#N/A</definedName>
    <definedName function="false" hidden="false" name="SHARED_FORMULA_407" vbProcedure="false">#N/A</definedName>
    <definedName function="false" hidden="false" name="SHARED_FORMULA_408" vbProcedure="false">#N/A</definedName>
    <definedName function="false" hidden="false" name="SHARED_FORMULA_409" vbProcedure="false">#N/A</definedName>
    <definedName function="false" hidden="false" name="SHARED_FORMULA_41" vbProcedure="false">#N/A</definedName>
    <definedName function="false" hidden="false" name="SHARED_FORMULA_410" vbProcedure="false">#N/A</definedName>
    <definedName function="false" hidden="false" name="SHARED_FORMULA_411" vbProcedure="false">#N/A</definedName>
    <definedName function="false" hidden="false" name="SHARED_FORMULA_412" vbProcedure="false">#N/A</definedName>
    <definedName function="false" hidden="false" name="SHARED_FORMULA_413" vbProcedure="false">#N/A</definedName>
    <definedName function="false" hidden="false" name="SHARED_FORMULA_414" vbProcedure="false">#N/A</definedName>
    <definedName function="false" hidden="false" name="SHARED_FORMULA_415" vbProcedure="false">#N/A</definedName>
    <definedName function="false" hidden="false" name="SHARED_FORMULA_416" vbProcedure="false">#N/A</definedName>
    <definedName function="false" hidden="false" name="SHARED_FORMULA_417" vbProcedure="false">#N/A</definedName>
    <definedName function="false" hidden="false" name="SHARED_FORMULA_418" vbProcedure="false">#N/A</definedName>
    <definedName function="false" hidden="false" name="SHARED_FORMULA_419" vbProcedure="false">#N/A</definedName>
    <definedName function="false" hidden="false" name="SHARED_FORMULA_42" vbProcedure="false">#N/A</definedName>
    <definedName function="false" hidden="false" name="SHARED_FORMULA_420" vbProcedure="false">#N/A</definedName>
    <definedName function="false" hidden="false" name="SHARED_FORMULA_421" vbProcedure="false">#N/A</definedName>
    <definedName function="false" hidden="false" name="SHARED_FORMULA_422" vbProcedure="false">#N/A</definedName>
    <definedName function="false" hidden="false" name="SHARED_FORMULA_423" vbProcedure="false">#N/A</definedName>
    <definedName function="false" hidden="false" name="SHARED_FORMULA_424" vbProcedure="false">#N/A</definedName>
    <definedName function="false" hidden="false" name="SHARED_FORMULA_425" vbProcedure="false">#N/A</definedName>
    <definedName function="false" hidden="false" name="SHARED_FORMULA_426" vbProcedure="false">#N/A</definedName>
    <definedName function="false" hidden="false" name="SHARED_FORMULA_427" vbProcedure="false">#N/A</definedName>
    <definedName function="false" hidden="false" name="SHARED_FORMULA_428" vbProcedure="false">#N/A</definedName>
    <definedName function="false" hidden="false" name="SHARED_FORMULA_429" vbProcedure="false">#N/A</definedName>
    <definedName function="false" hidden="false" name="SHARED_FORMULA_43" vbProcedure="false">#N/A</definedName>
    <definedName function="false" hidden="false" name="SHARED_FORMULA_430" vbProcedure="false">#N/A</definedName>
    <definedName function="false" hidden="false" name="SHARED_FORMULA_431" vbProcedure="false">#N/A</definedName>
    <definedName function="false" hidden="false" name="SHARED_FORMULA_432" vbProcedure="false">#N/A</definedName>
    <definedName function="false" hidden="false" name="SHARED_FORMULA_433" vbProcedure="false">#N/A</definedName>
    <definedName function="false" hidden="false" name="SHARED_FORMULA_434" vbProcedure="false">#N/A</definedName>
    <definedName function="false" hidden="false" name="SHARED_FORMULA_435" vbProcedure="false">#N/A</definedName>
    <definedName function="false" hidden="false" name="SHARED_FORMULA_436" vbProcedure="false">#N/A</definedName>
    <definedName function="false" hidden="false" name="SHARED_FORMULA_437" vbProcedure="false">#N/A</definedName>
    <definedName function="false" hidden="false" name="SHARED_FORMULA_438" vbProcedure="false">#N/A</definedName>
    <definedName function="false" hidden="false" name="SHARED_FORMULA_439" vbProcedure="false">#N/A</definedName>
    <definedName function="false" hidden="false" name="SHARED_FORMULA_44" vbProcedure="false">#N/A</definedName>
    <definedName function="false" hidden="false" name="SHARED_FORMULA_440" vbProcedure="false">#N/A</definedName>
    <definedName function="false" hidden="false" name="SHARED_FORMULA_441" vbProcedure="false">#N/A</definedName>
    <definedName function="false" hidden="false" name="SHARED_FORMULA_442" vbProcedure="false">#N/A</definedName>
    <definedName function="false" hidden="false" name="SHARED_FORMULA_443" vbProcedure="false">#N/A</definedName>
    <definedName function="false" hidden="false" name="SHARED_FORMULA_444" vbProcedure="false">#N/A</definedName>
    <definedName function="false" hidden="false" name="SHARED_FORMULA_445" vbProcedure="false">#N/A</definedName>
    <definedName function="false" hidden="false" name="SHARED_FORMULA_446" vbProcedure="false">#N/A</definedName>
    <definedName function="false" hidden="false" name="SHARED_FORMULA_447" vbProcedure="false">#N/A</definedName>
    <definedName function="false" hidden="false" name="SHARED_FORMULA_448" vbProcedure="false">#N/A</definedName>
    <definedName function="false" hidden="false" name="SHARED_FORMULA_449" vbProcedure="false">#N/A</definedName>
    <definedName function="false" hidden="false" name="SHARED_FORMULA_45" vbProcedure="false">#N/A</definedName>
    <definedName function="false" hidden="false" name="SHARED_FORMULA_450" vbProcedure="false">#N/A</definedName>
    <definedName function="false" hidden="false" name="SHARED_FORMULA_451" vbProcedure="false">#N/A</definedName>
    <definedName function="false" hidden="false" name="SHARED_FORMULA_452" vbProcedure="false">#N/A</definedName>
    <definedName function="false" hidden="false" name="SHARED_FORMULA_453" vbProcedure="false">#N/A</definedName>
    <definedName function="false" hidden="false" name="SHARED_FORMULA_454" vbProcedure="false">#N/A</definedName>
    <definedName function="false" hidden="false" name="SHARED_FORMULA_455" vbProcedure="false">#N/A</definedName>
    <definedName function="false" hidden="false" name="SHARED_FORMULA_456" vbProcedure="false">#N/A</definedName>
    <definedName function="false" hidden="false" name="SHARED_FORMULA_457" vbProcedure="false">#N/A</definedName>
    <definedName function="false" hidden="false" name="SHARED_FORMULA_458" vbProcedure="false">#N/A</definedName>
    <definedName function="false" hidden="false" name="SHARED_FORMULA_459" vbProcedure="false">#N/A</definedName>
    <definedName function="false" hidden="false" name="SHARED_FORMULA_46" vbProcedure="false">#N/A</definedName>
    <definedName function="false" hidden="false" name="SHARED_FORMULA_460" vbProcedure="false">#N/A</definedName>
    <definedName function="false" hidden="false" name="SHARED_FORMULA_461" vbProcedure="false">#N/A</definedName>
    <definedName function="false" hidden="false" name="SHARED_FORMULA_462" vbProcedure="false">#N/A</definedName>
    <definedName function="false" hidden="false" name="SHARED_FORMULA_463" vbProcedure="false">#N/A</definedName>
    <definedName function="false" hidden="false" name="SHARED_FORMULA_464" vbProcedure="false">#N/A</definedName>
    <definedName function="false" hidden="false" name="SHARED_FORMULA_465" vbProcedure="false">#N/A</definedName>
    <definedName function="false" hidden="false" name="SHARED_FORMULA_466" vbProcedure="false">#N/A</definedName>
    <definedName function="false" hidden="false" name="SHARED_FORMULA_467" vbProcedure="false">#N/A</definedName>
    <definedName function="false" hidden="false" name="SHARED_FORMULA_468" vbProcedure="false">#N/A</definedName>
    <definedName function="false" hidden="false" name="SHARED_FORMULA_469" vbProcedure="false">#N/A</definedName>
    <definedName function="false" hidden="false" name="SHARED_FORMULA_47" vbProcedure="false">#N/A</definedName>
    <definedName function="false" hidden="false" name="SHARED_FORMULA_470" vbProcedure="false">#N/A</definedName>
    <definedName function="false" hidden="false" name="SHARED_FORMULA_471" vbProcedure="false">#N/A</definedName>
    <definedName function="false" hidden="false" name="SHARED_FORMULA_472" vbProcedure="false">#N/A</definedName>
    <definedName function="false" hidden="false" name="SHARED_FORMULA_473" vbProcedure="false">#N/A</definedName>
    <definedName function="false" hidden="false" name="SHARED_FORMULA_474" vbProcedure="false">#N/A</definedName>
    <definedName function="false" hidden="false" name="SHARED_FORMULA_475" vbProcedure="false">#N/A</definedName>
    <definedName function="false" hidden="false" name="SHARED_FORMULA_476" vbProcedure="false">#N/A</definedName>
    <definedName function="false" hidden="false" name="SHARED_FORMULA_477" vbProcedure="false">#N/A</definedName>
    <definedName function="false" hidden="false" name="SHARED_FORMULA_478" vbProcedure="false">#N/A</definedName>
    <definedName function="false" hidden="false" name="SHARED_FORMULA_479" vbProcedure="false">#N/A</definedName>
    <definedName function="false" hidden="false" name="SHARED_FORMULA_48" vbProcedure="false">#N/A</definedName>
    <definedName function="false" hidden="false" name="SHARED_FORMULA_480" vbProcedure="false">#N/A</definedName>
    <definedName function="false" hidden="false" name="SHARED_FORMULA_481" vbProcedure="false">#N/A</definedName>
    <definedName function="false" hidden="false" name="SHARED_FORMULA_482" vbProcedure="false">#N/A</definedName>
    <definedName function="false" hidden="false" name="SHARED_FORMULA_483" vbProcedure="false">#N/A</definedName>
    <definedName function="false" hidden="false" name="SHARED_FORMULA_484" vbProcedure="false">#N/A</definedName>
    <definedName function="false" hidden="false" name="SHARED_FORMULA_485" vbProcedure="false">#N/A</definedName>
    <definedName function="false" hidden="false" name="SHARED_FORMULA_486" vbProcedure="false">#N/A</definedName>
    <definedName function="false" hidden="false" name="SHARED_FORMULA_487" vbProcedure="false">#N/A</definedName>
    <definedName function="false" hidden="false" name="SHARED_FORMULA_488" vbProcedure="false">#N/A</definedName>
    <definedName function="false" hidden="false" name="SHARED_FORMULA_489" vbProcedure="false">#N/A</definedName>
    <definedName function="false" hidden="false" name="SHARED_FORMULA_49" vbProcedure="false">#N/A</definedName>
    <definedName function="false" hidden="false" name="SHARED_FORMULA_490" vbProcedure="false">#N/A</definedName>
    <definedName function="false" hidden="false" name="SHARED_FORMULA_491" vbProcedure="false">#N/A</definedName>
    <definedName function="false" hidden="false" name="SHARED_FORMULA_492" vbProcedure="false">#N/A</definedName>
    <definedName function="false" hidden="false" name="SHARED_FORMULA_493" vbProcedure="false">#N/A</definedName>
    <definedName function="false" hidden="false" name="SHARED_FORMULA_494" vbProcedure="false">#N/A</definedName>
    <definedName function="false" hidden="false" name="SHARED_FORMULA_495" vbProcedure="false">#N/A</definedName>
    <definedName function="false" hidden="false" name="SHARED_FORMULA_496" vbProcedure="false">#N/A</definedName>
    <definedName function="false" hidden="false" name="SHARED_FORMULA_497" vbProcedure="false">#N/A</definedName>
    <definedName function="false" hidden="false" name="SHARED_FORMULA_498" vbProcedure="false">#N/A</definedName>
    <definedName function="false" hidden="false" name="SHARED_FORMULA_499" vbProcedure="false">#N/A</definedName>
    <definedName function="false" hidden="false" name="SHARED_FORMULA_5" vbProcedure="false">#N/A</definedName>
    <definedName function="false" hidden="false" name="SHARED_FORMULA_50" vbProcedure="false">#N/A</definedName>
    <definedName function="false" hidden="false" name="SHARED_FORMULA_500" vbProcedure="false">#N/A</definedName>
    <definedName function="false" hidden="false" name="SHARED_FORMULA_501" vbProcedure="false">#N/A</definedName>
    <definedName function="false" hidden="false" name="SHARED_FORMULA_502" vbProcedure="false">#N/A</definedName>
    <definedName function="false" hidden="false" name="SHARED_FORMULA_503" vbProcedure="false">#N/A</definedName>
    <definedName function="false" hidden="false" name="SHARED_FORMULA_504" vbProcedure="false">#N/A</definedName>
    <definedName function="false" hidden="false" name="SHARED_FORMULA_505" vbProcedure="false">#N/A</definedName>
    <definedName function="false" hidden="false" name="SHARED_FORMULA_506" vbProcedure="false">#N/A</definedName>
    <definedName function="false" hidden="false" name="SHARED_FORMULA_507" vbProcedure="false">#N/A</definedName>
    <definedName function="false" hidden="false" name="SHARED_FORMULA_508" vbProcedure="false">#N/A</definedName>
    <definedName function="false" hidden="false" name="SHARED_FORMULA_509" vbProcedure="false">#N/A</definedName>
    <definedName function="false" hidden="false" name="SHARED_FORMULA_51" vbProcedure="false">#N/A</definedName>
    <definedName function="false" hidden="false" name="SHARED_FORMULA_510" vbProcedure="false">#N/A</definedName>
    <definedName function="false" hidden="false" name="SHARED_FORMULA_52" vbProcedure="false">#N/A</definedName>
    <definedName function="false" hidden="false" name="SHARED_FORMULA_53" vbProcedure="false">#N/A</definedName>
    <definedName function="false" hidden="false" name="SHARED_FORMULA_54" vbProcedure="false">#N/A</definedName>
    <definedName function="false" hidden="false" name="SHARED_FORMULA_55" vbProcedure="false">#N/A</definedName>
    <definedName function="false" hidden="false" name="SHARED_FORMULA_56" vbProcedure="false">#N/A</definedName>
    <definedName function="false" hidden="false" name="SHARED_FORMULA_57" vbProcedure="false">#N/A</definedName>
    <definedName function="false" hidden="false" name="SHARED_FORMULA_58" vbProcedure="false">#N/A</definedName>
    <definedName function="false" hidden="false" name="SHARED_FORMULA_59" vbProcedure="false">#N/A</definedName>
    <definedName function="false" hidden="false" name="SHARED_FORMULA_6" vbProcedure="false">#N/A</definedName>
    <definedName function="false" hidden="false" name="SHARED_FORMULA_60" vbProcedure="false">#N/A</definedName>
    <definedName function="false" hidden="false" name="SHARED_FORMULA_61" vbProcedure="false">#N/A</definedName>
    <definedName function="false" hidden="false" name="SHARED_FORMULA_62" vbProcedure="false">#N/A</definedName>
    <definedName function="false" hidden="false" name="SHARED_FORMULA_63" vbProcedure="false">#N/A</definedName>
    <definedName function="false" hidden="false" name="SHARED_FORMULA_64" vbProcedure="false">#N/A</definedName>
    <definedName function="false" hidden="false" name="SHARED_FORMULA_65" vbProcedure="false">#N/A</definedName>
    <definedName function="false" hidden="false" name="SHARED_FORMULA_66" vbProcedure="false">#N/A</definedName>
    <definedName function="false" hidden="false" name="SHARED_FORMULA_67" vbProcedure="false">#N/A</definedName>
    <definedName function="false" hidden="false" name="SHARED_FORMULA_68" vbProcedure="false">#N/A</definedName>
    <definedName function="false" hidden="false" name="SHARED_FORMULA_69" vbProcedure="false">#N/A</definedName>
    <definedName function="false" hidden="false" name="SHARED_FORMULA_7" vbProcedure="false">#N/A</definedName>
    <definedName function="false" hidden="false" name="SHARED_FORMULA_70" vbProcedure="false">#N/A</definedName>
    <definedName function="false" hidden="false" name="SHARED_FORMULA_71" vbProcedure="false">#N/A</definedName>
    <definedName function="false" hidden="false" name="SHARED_FORMULA_72" vbProcedure="false">#N/A</definedName>
    <definedName function="false" hidden="false" name="SHARED_FORMULA_73" vbProcedure="false">#N/A</definedName>
    <definedName function="false" hidden="false" name="SHARED_FORMULA_74" vbProcedure="false">#N/A</definedName>
    <definedName function="false" hidden="false" name="SHARED_FORMULA_75" vbProcedure="false">#N/A</definedName>
    <definedName function="false" hidden="false" name="SHARED_FORMULA_76" vbProcedure="false">#N/A</definedName>
    <definedName function="false" hidden="false" name="SHARED_FORMULA_77" vbProcedure="false">#N/A</definedName>
    <definedName function="false" hidden="false" name="SHARED_FORMULA_78" vbProcedure="false">#N/A</definedName>
    <definedName function="false" hidden="false" name="SHARED_FORMULA_79" vbProcedure="false">#N/A</definedName>
    <definedName function="false" hidden="false" name="SHARED_FORMULA_8" vbProcedure="false">#N/A</definedName>
    <definedName function="false" hidden="false" name="SHARED_FORMULA_80" vbProcedure="false">#N/A</definedName>
    <definedName function="false" hidden="false" name="SHARED_FORMULA_81" vbProcedure="false">#N/A</definedName>
    <definedName function="false" hidden="false" name="SHARED_FORMULA_82" vbProcedure="false">#N/A</definedName>
    <definedName function="false" hidden="false" name="SHARED_FORMULA_83" vbProcedure="false">#N/A</definedName>
    <definedName function="false" hidden="false" name="SHARED_FORMULA_84" vbProcedure="false">#N/A</definedName>
    <definedName function="false" hidden="false" name="SHARED_FORMULA_85" vbProcedure="false">#N/A</definedName>
    <definedName function="false" hidden="false" name="SHARED_FORMULA_86" vbProcedure="false">#N/A</definedName>
    <definedName function="false" hidden="false" name="SHARED_FORMULA_87" vbProcedure="false">#N/A</definedName>
    <definedName function="false" hidden="false" name="SHARED_FORMULA_88" vbProcedure="false">#N/A</definedName>
    <definedName function="false" hidden="false" name="SHARED_FORMULA_89" vbProcedure="false">#N/A</definedName>
    <definedName function="false" hidden="false" name="SHARED_FORMULA_9" vbProcedure="false">#N/A</definedName>
    <definedName function="false" hidden="false" name="SHARED_FORMULA_90" vbProcedure="false">#N/A</definedName>
    <definedName function="false" hidden="false" name="SHARED_FORMULA_91" vbProcedure="false">#N/A</definedName>
    <definedName function="false" hidden="false" name="SHARED_FORMULA_92" vbProcedure="false">#N/A</definedName>
    <definedName function="false" hidden="false" name="SHARED_FORMULA_93" vbProcedure="false">#N/A</definedName>
    <definedName function="false" hidden="false" name="SHARED_FORMULA_94" vbProcedure="false">#N/A</definedName>
    <definedName function="false" hidden="false" name="SHARED_FORMULA_95" vbProcedure="false">#N/A</definedName>
    <definedName function="false" hidden="false" name="SHARED_FORMULA_96" vbProcedure="false">#N/A</definedName>
    <definedName function="false" hidden="false" name="SHARED_FORMULA_97" vbProcedure="false">#N/A</definedName>
    <definedName function="false" hidden="false" name="SHARED_FORMULA_98" vbProcedure="false">#N/A</definedName>
    <definedName function="false" hidden="false" name="SHARED_FORMULA_99" vbProcedure="false">#N/A</definedName>
    <definedName function="false" hidden="false" name="spda_COMP" vbProcedure="false">#REF!</definedName>
    <definedName function="false" hidden="false" name="SS" vbProcedure="false">#REF!</definedName>
    <definedName function="false" hidden="false" name="SSS" vbProcedure="false">#REF!</definedName>
    <definedName function="false" hidden="false" name="SSSSS" vbProcedure="false">#REF!</definedName>
    <definedName function="false" hidden="false" name="SSSSSSS" vbProcedure="false">#REF!</definedName>
    <definedName function="false" hidden="false" name="START" vbProcedure="false">#REF!</definedName>
    <definedName function="false" hidden="false" name="STATUS" vbProcedure="false">#REF!</definedName>
    <definedName function="false" hidden="false" name="TECH" vbProcedure="false">#REF!</definedName>
    <definedName function="false" hidden="false" name="teste" vbProcedure="false">#REF!</definedName>
    <definedName function="false" hidden="false" name="teste1" vbProcedure="false">#REF!</definedName>
    <definedName function="false" hidden="false" name="teste2" vbProcedure="false">#REF!</definedName>
    <definedName function="false" hidden="false" name="teste3" vbProcedure="false">#REF!</definedName>
    <definedName function="false" hidden="false" name="TESTE4" vbProcedure="false">#REF!</definedName>
    <definedName function="false" hidden="false" name="TESTE5" vbProcedure="false">#REF!</definedName>
    <definedName function="false" hidden="false" name="TotalEPI" vbProcedure="false">#REF!</definedName>
    <definedName function="false" hidden="false" name="TotalFerramentas" vbProcedure="false">#REF!</definedName>
    <definedName function="false" hidden="false" name="TotalFolha" vbProcedure="false">#REF!</definedName>
    <definedName function="false" hidden="false" name="Transporte" vbProcedure="false">#REF!</definedName>
    <definedName function="false" hidden="false" name="Treinamento" vbProcedure="false">#REF!</definedName>
    <definedName function="false" hidden="false" name="TreinamentoAdmLocal" vbProcedure="false">#REF!</definedName>
    <definedName function="false" hidden="false" name="TreinamentoMOD" vbProcedure="false">#REF!</definedName>
    <definedName function="false" hidden="false" name="Utilização" vbProcedure="false">#REF!</definedName>
    <definedName function="false" hidden="false" name="VidaPneus" vbProcedure="false">#REF!</definedName>
    <definedName function="false" hidden="false" name="wrn.ERELIMP." vbProcedure="false">{#N/A,#N/A,FALSE,"FRETADOR";#N/A,#N/A,FALSE,"LOCADOR";#N/A,#N/A,FALSE,"TESPDOR";#N/A,#N/A,FALSE,"UNIDADEDOR"}</definedName>
    <definedName function="false" hidden="false" name="wrn.GERAL." vbProcedure="false">{#N/A,#N/A,FALSE,"ET-CAPA";#N/A,#N/A,FALSE,"ET-PAG1";#N/A,#N/A,FALSE,"ET-PAG2";#N/A,#N/A,FALSE,"ET-PAG3";#N/A,#N/A,FALSE,"ET-PAG4";#N/A,#N/A,FALSE,"ET-PAG5"}</definedName>
    <definedName function="false" hidden="false" name="wrn.GERAL._1" vbProcedure="false">{#N/A,#N/A,FALSE,"ET-CAPA";#N/A,#N/A,FALSE,"ET-PAG1";#N/A,#N/A,FALSE,"ET-PAG2";#N/A,#N/A,FALSE,"ET-PAG3";#N/A,#N/A,FALSE,"ET-PAG4";#N/A,#N/A,FALSE,"ET-PAG5"}</definedName>
    <definedName function="false" hidden="false" name="wrn.GERAL._1_1" vbProcedure="false">{#N/A,#N/A,FALSE,"ET-CAPA";#N/A,#N/A,FALSE,"ET-PAG1";#N/A,#N/A,FALSE,"ET-PAG2";#N/A,#N/A,FALSE,"ET-PAG3";#N/A,#N/A,FALSE,"ET-PAG4";#N/A,#N/A,FALSE,"ET-PAG5"}</definedName>
    <definedName function="false" hidden="false" name="wrn.GERAL._1_2" vbProcedure="false">{#N/A,#N/A,FALSE,"ET-CAPA";#N/A,#N/A,FALSE,"ET-PAG1";#N/A,#N/A,FALSE,"ET-PAG2";#N/A,#N/A,FALSE,"ET-PAG3";#N/A,#N/A,FALSE,"ET-PAG4";#N/A,#N/A,FALSE,"ET-PAG5"}</definedName>
    <definedName function="false" hidden="false" name="wrn.GERAL._2" vbProcedure="false">{#N/A,#N/A,FALSE,"ET-CAPA";#N/A,#N/A,FALSE,"ET-PAG1";#N/A,#N/A,FALSE,"ET-PAG2";#N/A,#N/A,FALSE,"ET-PAG3";#N/A,#N/A,FALSE,"ET-PAG4";#N/A,#N/A,FALSE,"ET-PAG5"}</definedName>
    <definedName function="false" hidden="false" name="wrn.GERAL._3" vbProcedure="false">{#N/A,#N/A,FALSE,"ET-CAPA";#N/A,#N/A,FALSE,"ET-PAG1";#N/A,#N/A,FALSE,"ET-PAG2";#N/A,#N/A,FALSE,"ET-PAG3";#N/A,#N/A,FALSE,"ET-PAG4";#N/A,#N/A,FALSE,"ET-PAG5"}</definedName>
    <definedName function="false" hidden="false" name="wrn.GERAL2" vbProcedure="false">{#N/A,#N/A,FALSE,"ET-CAPA";#N/A,#N/A,FALSE,"ET-PAG1";#N/A,#N/A,FALSE,"ET-PAG2";#N/A,#N/A,FALSE,"ET-PAG3";#N/A,#N/A,FALSE,"ET-PAG4";#N/A,#N/A,FALSE,"ET-PAG5"}</definedName>
    <definedName function="false" hidden="false" name="wrn.GERAL2_1" vbProcedure="false">{#N/A,#N/A,FALSE,"ET-CAPA";#N/A,#N/A,FALSE,"ET-PAG1";#N/A,#N/A,FALSE,"ET-PAG2";#N/A,#N/A,FALSE,"ET-PAG3";#N/A,#N/A,FALSE,"ET-PAG4";#N/A,#N/A,FALSE,"ET-PAG5"}</definedName>
    <definedName function="false" hidden="false" name="wrn.GERAL2_1_1" vbProcedure="false">{#N/A,#N/A,FALSE,"ET-CAPA";#N/A,#N/A,FALSE,"ET-PAG1";#N/A,#N/A,FALSE,"ET-PAG2";#N/A,#N/A,FALSE,"ET-PAG3";#N/A,#N/A,FALSE,"ET-PAG4";#N/A,#N/A,FALSE,"ET-PAG5"}</definedName>
    <definedName function="false" hidden="false" name="wrn.GERAL2_1_2" vbProcedure="false">{#N/A,#N/A,FALSE,"ET-CAPA";#N/A,#N/A,FALSE,"ET-PAG1";#N/A,#N/A,FALSE,"ET-PAG2";#N/A,#N/A,FALSE,"ET-PAG3";#N/A,#N/A,FALSE,"ET-PAG4";#N/A,#N/A,FALSE,"ET-PAG5"}</definedName>
    <definedName function="false" hidden="false" name="wrn.GERAL2_2" vbProcedure="false">{#N/A,#N/A,FALSE,"ET-CAPA";#N/A,#N/A,FALSE,"ET-PAG1";#N/A,#N/A,FALSE,"ET-PAG2";#N/A,#N/A,FALSE,"ET-PAG3";#N/A,#N/A,FALSE,"ET-PAG4";#N/A,#N/A,FALSE,"ET-PAG5"}</definedName>
    <definedName function="false" hidden="false" name="wrn.GERAL2_3" vbProcedure="false">{#N/A,#N/A,FALSE,"ET-CAPA";#N/A,#N/A,FALSE,"ET-PAG1";#N/A,#N/A,FALSE,"ET-PAG2";#N/A,#N/A,FALSE,"ET-PAG3";#N/A,#N/A,FALSE,"ET-PAG4";#N/A,#N/A,FALSE,"ET-PAG5"}</definedName>
    <definedName function="false" hidden="false" name="wrn.RELMEN." vbProcedure="false">{#N/A,#N/A,FALSE,"CUSCOL";#N/A,#N/A,FALSE,"CUSCOL1";#N/A,#N/A,FALSE,"CUSSIL";#N/A,#N/A,FALSE,"CUSSIL1";#N/A,#N/A,FALSE,"ACOMEN";#N/A,#N/A,FALSE,"ACOMEN1";#N/A,#N/A,FALSE,"FISILV";#N/A,#N/A,FALSE,"FISILVI1";#N/A,#N/A,FALSE,"RENSIL";#N/A,#N/A,FALSE,"RENSIL1";#N/A,#N/A,FALSE,"GASTOS";#N/A,#N/A,FALSE,"GASTOS1"}</definedName>
    <definedName function="false" hidden="false" name="X" vbProcedure="false">#REF!</definedName>
    <definedName function="false" hidden="false" name="\s" vbProcedure="false">#REF!</definedName>
    <definedName function="false" hidden="false" name="\t" vbProcedure="false">#REF!</definedName>
    <definedName function="false" hidden="false" name="_10Excel_BuiltIn_Print_Area_5_1" vbProcedure="false">#REF!</definedName>
    <definedName function="false" hidden="false" name="_10Excel_BuiltIn_Print_Area_7_1" vbProcedure="false">#REF!</definedName>
    <definedName function="false" hidden="false" name="_11Excel_BuiltIn_Print_Area_8_1" vbProcedure="false">(#REF!,#REF!)</definedName>
    <definedName function="false" hidden="false" name="_12Excel_BuiltIn_Print_Area_6_1" vbProcedure="false">#REF!</definedName>
    <definedName function="false" hidden="false" name="_12Excel_BuiltIn_Print_Area_9_1" vbProcedure="false">#REF!</definedName>
    <definedName function="false" hidden="false" name="_13Excel_BuiltIn_Print_Titles_3_1" vbProcedure="false">#REF!</definedName>
    <definedName function="false" hidden="false" name="_14Excel_BuiltIn_Print_Area_7_1" vbProcedure="false">#REF!</definedName>
    <definedName function="false" hidden="false" name="_14Excel_BuiltIn_Print_Titles_4_1" vbProcedure="false">#REF!</definedName>
    <definedName function="false" hidden="false" name="_15Excel_BuiltIn_Print_Area_8_1" vbProcedure="false">(#REF!,#REF!)</definedName>
    <definedName function="false" hidden="false" name="_15Excel_BuiltIn_Print_Titles_5_1" vbProcedure="false">#REF!</definedName>
    <definedName function="false" hidden="false" name="_16Excel_BuiltIn_Print_Titles_6_1" vbProcedure="false">#REF!</definedName>
    <definedName function="false" hidden="false" name="_17Excel_BuiltIn_Print_Area_9_1" vbProcedure="false">#REF!</definedName>
    <definedName function="false" hidden="false" name="_17Excel_BuiltIn_Print_Titles_7_1" vbProcedure="false">#REF!</definedName>
    <definedName function="false" hidden="false" name="_18Excel_BuiltIn_Print_Titles_9_1" vbProcedure="false">#REF!</definedName>
    <definedName function="false" hidden="false" name="_1Excel_BuiltIn_Print_Area_2_1" vbProcedure="false">#REF!</definedName>
    <definedName function="false" hidden="false" name="_1Excel_BuiltIn__FilterDatabase_12_1" vbProcedure="false">#REF!</definedName>
    <definedName function="false" hidden="false" name="_28Excel_BuiltIn_Print_Titles_3_1" vbProcedure="false">#REF!</definedName>
    <definedName function="false" hidden="false" name="_2Excel_BuiltIn_Print_Area_1_1_1_1_1_1_1" vbProcedure="false">#REF!</definedName>
    <definedName function="false" hidden="false" name="_2Excel_BuiltIn_Print_Area_3_1_1" vbProcedure="false">#REF!</definedName>
    <definedName function="false" hidden="false" name="_2Excel_BuiltIn__FilterDatabase_12_1" vbProcedure="false">#REF!</definedName>
    <definedName function="false" hidden="false" name="_39Excel_BuiltIn_Print_Titles_4_1" vbProcedure="false">#REF!</definedName>
    <definedName function="false" hidden="false" name="_3Excel_BuiltIn_Print_Area_2_1" vbProcedure="false">#REF!</definedName>
    <definedName function="false" hidden="false" name="_3Excel_BuiltIn_Print_Area_3_1_1_1_1_1" vbProcedure="false">#REF!</definedName>
    <definedName function="false" hidden="false" name="_4Excel_BuiltIn_Print_Area_3_1" vbProcedure="false">#REF!</definedName>
    <definedName function="false" hidden="false" name="_4Excel_BuiltIn_Print_Area_3_1_1_1_1_1" vbProcedure="false">#REF!</definedName>
    <definedName function="false" hidden="false" name="_50Excel_BuiltIn_Print_Titles_5_1" vbProcedure="false">#REF!</definedName>
    <definedName function="false" hidden="false" name="_5Excel_BuiltIn_Print_Area_3_1" vbProcedure="false">#REF!</definedName>
    <definedName function="false" hidden="false" name="_61Excel_BuiltIn_Print_Titles_6_1" vbProcedure="false">#REF!</definedName>
    <definedName function="false" hidden="false" name="_6Excel_BuiltIn_Print_Area_3_1_1_1_1_1" vbProcedure="false">#REF!</definedName>
    <definedName function="false" hidden="false" name="_72Excel_BuiltIn_Print_Titles_7_1" vbProcedure="false">#REF!</definedName>
    <definedName function="false" hidden="false" name="_7Excel_BuiltIn_Print_Area_4_1" vbProcedure="false">#REF!</definedName>
    <definedName function="false" hidden="false" name="_83Excel_BuiltIn_Print_Titles_9_1" vbProcedure="false">#REF!</definedName>
    <definedName function="false" hidden="false" name="_8Excel_BuiltIn_Print_Area_4_1" vbProcedure="false">#REF!</definedName>
    <definedName function="false" hidden="false" name="_8Excel_BuiltIn_Print_Area_5_1" vbProcedure="false">#REF!</definedName>
    <definedName function="false" hidden="false" name="_9Excel_BuiltIn_Print_Area_6_1" vbProcedure="false">#REF!</definedName>
    <definedName function="false" hidden="false" name="_aaa1" vbProcedure="false">#REF!</definedName>
    <definedName function="false" hidden="false" name="_aaa2" vbProcedure="false">#REF!</definedName>
    <definedName function="false" hidden="false" name="_For01" vbProcedure="false">#REF!</definedName>
    <definedName function="false" hidden="false" name="_int01" vbProcedure="false">#REF!</definedName>
    <definedName function="false" hidden="false" name="_int02" vbProcedure="false">#REF!</definedName>
    <definedName function="false" hidden="false" name="_int03" vbProcedure="false">#REF!</definedName>
    <definedName function="false" hidden="false" name="_int04" vbProcedure="false">#REF!</definedName>
    <definedName function="false" hidden="false" name="_int05" vbProcedure="false">#REF!</definedName>
    <definedName function="false" hidden="false" name="_lim01" vbProcedure="false">#REF!</definedName>
    <definedName function="false" hidden="false" name="_POS21" vbProcedure="false">#REF!</definedName>
    <definedName function="false" hidden="false" name="_s" vbProcedure="false">#REF!</definedName>
    <definedName function="false" hidden="false" name="_xlnm.Database" vbProcedure="false">#REF!</definedName>
    <definedName function="false" hidden="false" name="_xlnm.Extract" vbProcedure="false">#REF!</definedName>
    <definedName function="false" hidden="false" name="_z" vbProcedure="false">#REF!</definedName>
    <definedName function="false" hidden="false" name="__6Excel_BuiltIn_Print_Area_3_1_1_1_1_1" vbProcedure="false">#REF!</definedName>
    <definedName function="false" hidden="false" name="Área_de_impressão1" vbProcedure="false">#REF!</definedName>
    <definedName function="false" hidden="false" name="Área_de_impressão2" vbProcedure="false">#REF!</definedName>
    <definedName function="false" hidden="false" name="Óleo" vbProcedure="false">#REF!</definedName>
    <definedName function="false" hidden="false" name="Ônibus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<sst xmlns="http://schemas.openxmlformats.org/spreadsheetml/2006/main" count="3394" uniqueCount="1847">
  <si>
    <t xml:space="preserve">PREFEITURA MUNICIPAL DE ARACRUZ 
SECRETARIA MUNICIPAL DE OBRAS </t>
  </si>
  <si>
    <t xml:space="preserve">LS: 116,89%</t>
  </si>
  <si>
    <t xml:space="preserve">OBRA: CONSTRUÇÃO DE CRECHE PRÉ-ESCOLA TIPO 1 - VILA DO RIACHO</t>
  </si>
  <si>
    <t xml:space="preserve">BDI: 25,00% - Serviços (materiais e instalações)
       16,80% - Equipamentos
PRAZO DA OBRA:  360 dias
DATA BASE: Março/2025</t>
  </si>
  <si>
    <t xml:space="preserve">LOCAL: RUA 8, ESQUINA COM A RUA ATAÍDE LAPA DA SILVA, VILA DO RIACHO, ARACRUZ/ES</t>
  </si>
  <si>
    <t xml:space="preserve">PLANILHA ORÇAMENTÁRIA</t>
  </si>
  <si>
    <t xml:space="preserve">ITEM</t>
  </si>
  <si>
    <t xml:space="preserve">CÓDIGO</t>
  </si>
  <si>
    <t xml:space="preserve">DESCRIÇÃO</t>
  </si>
  <si>
    <t xml:space="preserve">FONTE</t>
  </si>
  <si>
    <t xml:space="preserve">UND</t>
  </si>
  <si>
    <t xml:space="preserve">QUANT. PMA</t>
  </si>
  <si>
    <t xml:space="preserve">PREÇO
UNITÁRIO R$
PMA (MAR/25)</t>
  </si>
  <si>
    <t xml:space="preserve">PREÇO
TOTAL R$
PMA (MAR/25)</t>
  </si>
  <si>
    <t xml:space="preserve">1</t>
  </si>
  <si>
    <t xml:space="preserve">SERVIÇOS PRELIMINARES</t>
  </si>
  <si>
    <t xml:space="preserve">1.1</t>
  </si>
  <si>
    <t xml:space="preserve">FORNECIMENTO E INSTALAÇÃO DE PLACA DE OBRA COM CHAPA GALVANIZADA E ESTRUTURA DE MADEIRA. AF_03/2022_PS</t>
  </si>
  <si>
    <t xml:space="preserve">SINAPI</t>
  </si>
  <si>
    <t xml:space="preserve">M2</t>
  </si>
  <si>
    <t xml:space="preserve">1.2</t>
  </si>
  <si>
    <t xml:space="preserve">TAPUME COM TELHA METÁLICA. AF_03/2024</t>
  </si>
  <si>
    <t xml:space="preserve">1.3</t>
  </si>
  <si>
    <t xml:space="preserve">ENTRADA DE ENERGIA ELÉTRICA, AÉREA, TRIFÁSICA, COM CAIXA DE EMBUTIR, CABO DE 10 MM2 E DISJUNTOR DIN 50A (NÃO INCLUSO O POSTE DE CONCRETO). AF_07/2020</t>
  </si>
  <si>
    <t xml:space="preserve">UN</t>
  </si>
  <si>
    <t xml:space="preserve">1.4</t>
  </si>
  <si>
    <t xml:space="preserve">REDE DE ÁGUA COM PADRÃO DE ENTRADA D'ÁGUA DIÂM. 3/4", CONF. ESPEC. CESAN, INCL. TUBOS E CONEXÕES PARA ALIMENTAÇÃO, DISTRIBUIÇÃO, EXTRAVASOR E LIMPEZA, CONS. O PADRÃO A 25M, CONF. PROJETO (1 UTILIZAÇÃO)</t>
  </si>
  <si>
    <t xml:space="preserve">LABOR</t>
  </si>
  <si>
    <t xml:space="preserve">M</t>
  </si>
  <si>
    <t xml:space="preserve">1.5</t>
  </si>
  <si>
    <t xml:space="preserve">REDE DE ESGOTO, CONTENDO FOSSA E FILTRO, INCLUSIVE TUBOS E CONEXÕES DE LIGAÇÃO ENTRE CAIXAS, CONSIDERANDO DISTÂNCIA DE 25M, CONFORME PROJETO (1 UTILIZAÇÃO)</t>
  </si>
  <si>
    <t xml:space="preserve">1.6</t>
  </si>
  <si>
    <t xml:space="preserve">LOCAÇÃO CONVENCIONAL DE OBRA, UTILIZANDO GABARITO DE TÁBUAS CORRIDAS PONTALETADAS A CADA 2,00M - 2 UTILIZAÇÕES. AF_03/2024</t>
  </si>
  <si>
    <t xml:space="preserve">1.7</t>
  </si>
  <si>
    <t xml:space="preserve">ADM-001</t>
  </si>
  <si>
    <t xml:space="preserve">ADMINISTRAÇÃO LOCAL</t>
  </si>
  <si>
    <t xml:space="preserve">DAN-COMP</t>
  </si>
  <si>
    <t xml:space="preserve">1.8</t>
  </si>
  <si>
    <t xml:space="preserve">FNDE 231</t>
  </si>
  <si>
    <t xml:space="preserve">LOCACAO DE CONTAINER 2,30 X 6,00 M, ALT. 2,50 M, COM 1 SANITARIO, PARA ESCRITORIO, COMPLETO, SEM DIVISORIAS INTERNAS (NAO INCLUI MOBILIZACAO/DESMOBILIZACAO)</t>
  </si>
  <si>
    <t xml:space="preserve">PRÓPRIA</t>
  </si>
  <si>
    <t xml:space="preserve">MÊS</t>
  </si>
  <si>
    <t xml:space="preserve">1.9</t>
  </si>
  <si>
    <t xml:space="preserve">FNDE 230</t>
  </si>
  <si>
    <t xml:space="preserve">LOCACAO DE CONTAINER 2,30 X 6,00 M, ALT. 2,50 M, PARA ESCRITORIO, SEM DIVISORIAS INTERNAS E SEM SANITARIO (NAO INCLUI MOBILIZACAO/DESMOBILIZACAO)</t>
  </si>
  <si>
    <t xml:space="preserve">1.10</t>
  </si>
  <si>
    <t xml:space="preserve">FNDE 232</t>
  </si>
  <si>
    <t xml:space="preserve">LOCACAO DE CONTAINER 2,30 X 6,00 M, ALT. 2,50 M, PARA SANITARIO, COM 4 BACIAS, 8 CHUVEIROS,1 LAVATORIO E 1 MICTORIO (NAO INCLUI MOBILIZACAO/DESMOBILIZACAO)</t>
  </si>
  <si>
    <t xml:space="preserve">1.11</t>
  </si>
  <si>
    <t xml:space="preserve">ALUGUEL MENSAL CONTAINER PARA REFEITORIO, INCL. PORTA, 2 JANELAS, ABERT P/ AR COND., 2 PT ILUMINAÇÃO, 2 TOMADAS ELÉT. E 1 TOMADA TELEF. ISOLAMENTO TÉRMICO (PAREDES E TETO), PISO EM COMP. NAVAL PINTADO, CERT. NR18, INCL. LAUDO DESCONTAMINAÇÃO.- BDI DIFERENCIADO=16,80%</t>
  </si>
  <si>
    <t xml:space="preserve">MS</t>
  </si>
  <si>
    <t xml:space="preserve">1.12</t>
  </si>
  <si>
    <t xml:space="preserve">ALUGUEL MENSAL CONTAINER PARA VESTIÁRIO, INCL. PORTA, VENEZIANAS DE CIRCULAÇÃO, 1 PT ILUMINAÇÃO, ISOLAMENTO TÉRMICO (TETO), PISO EM COMP. NAVAL PINTADO, CERT. NR18, INCL. LAUDO DESCONTAMINAÇÃO.- BDI DIFERENCIADO=16,80%</t>
  </si>
  <si>
    <t xml:space="preserve">1.13</t>
  </si>
  <si>
    <t xml:space="preserve">MOBILIZAÇÃO E DESMOBILIZAÇÃO DE CONTEINER LOCADO PARA BARRACÃO DE OBRA- BDI DIFERENCIADO=16,80%</t>
  </si>
  <si>
    <t xml:space="preserve">1.14</t>
  </si>
  <si>
    <t xml:space="preserve">GALPÃO PARA SERRARIA E CARPINTARIA ÁREA 12.00M2, EM PEÇAS DE MADEIRA 8X8CM E CONTRAVENTAMENTO DE 5X7CM, COBERTURA DE TELHAS DE FIBROC. DE 6MM, INCLUSIVE PONTO E CABO DE ALIMENTAÇÃO DA MÁQUINA, CONF. PROJETO (2 UTILIZAÇÕES)</t>
  </si>
  <si>
    <t xml:space="preserve">1.15</t>
  </si>
  <si>
    <t xml:space="preserve">GALPÃO PARA CORTE E ARMAÇÃO COM ÁREA DE 6.00M2, DE PEÇAS DE MADEIRA 8X8CM E CONTRAVENTAMENTO DE 5X7CM, COBERTURA DE TELHAS DE FIBROC. DE 6MM, INCLUSIVE PONTO E CABO DE ALIMENTAÇÃO DA MÁQUINA, CONF. PROJETO (2 UTILIZAÇÕES)</t>
  </si>
  <si>
    <t xml:space="preserve">1.16</t>
  </si>
  <si>
    <t xml:space="preserve">RESERVATÓRIO DE POLIESTILENO DE 500 L, INCL. SUPORTE EM MADEIRA DE 7X12CM E 5X7CM, ELEVADO DE 4M, CONFORME PROJETO (2 UTILIZAÇÕES)</t>
  </si>
  <si>
    <t xml:space="preserve">2</t>
  </si>
  <si>
    <t xml:space="preserve">MOVIMENTO DE TERRA PARA FUNDAÇÕES</t>
  </si>
  <si>
    <t xml:space="preserve">2.1</t>
  </si>
  <si>
    <t xml:space="preserve">LIMPEZA MECANIZADA DE CAMADA VEGETAL, VEGETAÇÃO E PEQUENAS ÁRVORES (DIÂMETRO DE TRONCO MENOR QUE 0,20 M), COM TRATOR DE ESTEIRAS. AF_03/2024</t>
  </si>
  <si>
    <t xml:space="preserve">2.2</t>
  </si>
  <si>
    <t xml:space="preserve">ESCAVAÇÃO MECANIZADA PARA BLOCO DE COROAMENTO OU SAPATA COM RETROESCAVADEIRA (INCLUINDO ESCAVAÇÃO PARA COLOCAÇÃO DE FÔRMAS). AF_01/2024</t>
  </si>
  <si>
    <t xml:space="preserve">M3</t>
  </si>
  <si>
    <t xml:space="preserve">2.3</t>
  </si>
  <si>
    <t xml:space="preserve">ESCAVAÇÃO MECANIZADA PARA VIGA BALDRAME OU SAPATA CORRIDA COM MINI-ESCAVADEIRA (INCLUINDO ESCAVAÇÃO PARA COLOCAÇÃO DE FÔRMAS). AF_01/2024</t>
  </si>
  <si>
    <t xml:space="preserve">2.4</t>
  </si>
  <si>
    <t xml:space="preserve">PREPARO DE FUNDO DE VALA COM LARGURA MENOR QUE 1,5 M (ACERTO DO SOLO NATURAL). AF_08/2020</t>
  </si>
  <si>
    <t xml:space="preserve">2.5</t>
  </si>
  <si>
    <t xml:space="preserve">REATERRO MECANIZADO DE VALA COM RETROESCAVADEIRA (CAPACIDADE DA CAÇAMBA DA RETRO: 0,26 M³/POTÊNCIA: 88 HP), LARGURA 0,8 A 1,5 M, PROFUNDIDADE 1,5 A 3,0 M, COM SOLO (SEM SUBSTITUIÇÃO) DE 1ª CATEGORIA E COMPACTADOR DE SOLOS DE PERCUSSÃO. AF_08/2023</t>
  </si>
  <si>
    <t xml:space="preserve">3</t>
  </si>
  <si>
    <t xml:space="preserve">FUNDAÇÕES</t>
  </si>
  <si>
    <t xml:space="preserve">3.1</t>
  </si>
  <si>
    <t xml:space="preserve">CONCRETO ARMADO PARA BLOCOS</t>
  </si>
  <si>
    <t xml:space="preserve">3.1.1</t>
  </si>
  <si>
    <t xml:space="preserve">LASTRO DE CONCRETO MAGRO, APLICADO EM BLOCOS DE COROAMENTO OU SAPATAS, ESPESSURA DE 5 CM. AF_01/2024</t>
  </si>
  <si>
    <t xml:space="preserve">3.1.2</t>
  </si>
  <si>
    <t xml:space="preserve">FABRICAÇÃO, MONTAGEM E DESMONTAGEM DE FÔRMA PARA BLOCO DE COROAMENTO, EM MADEIRA SERRADA, E=25 MM, 4 UTILIZAÇÕES. AF_01/2024</t>
  </si>
  <si>
    <t xml:space="preserve">3.1.3</t>
  </si>
  <si>
    <t xml:space="preserve">ARMAÇÃO DE BLOCO UTILIZANDO AÇO CA-50 DE 10 MM - MONTAGEM. AF_01/2024</t>
  </si>
  <si>
    <t xml:space="preserve">KG</t>
  </si>
  <si>
    <t xml:space="preserve">3.1.4</t>
  </si>
  <si>
    <t xml:space="preserve">ARMAÇÃO DE BLOCO, SAPATA ISOLADA, VIGA BALDRAME E SAPATA CORRIDA UTILIZANDO AÇO CA-50 DE 12,5 MM - MONTAGEM. AF_01/2024</t>
  </si>
  <si>
    <t xml:space="preserve">3.1.5</t>
  </si>
  <si>
    <t xml:space="preserve">CONCRETAGEM DE BLOCO DE COROAMENTO OU VIGA BALDRAME, FCK 30 MPA, COM USO DE BOMBA - LANÇAMENTO, ADENSAMENTO E ACABAMENTO. AF_01/2024</t>
  </si>
  <si>
    <t xml:space="preserve">3.2</t>
  </si>
  <si>
    <t xml:space="preserve">CONCRETO ARMADO VIGA BALDRAME E LAJE RADIER</t>
  </si>
  <si>
    <t xml:space="preserve">3.2.1</t>
  </si>
  <si>
    <t xml:space="preserve">LASTRO DE CONCRETO MAGRO, APLICADO EM PISOS, LAJES SOBRE SOLO OU RADIERS. AF_01/2024</t>
  </si>
  <si>
    <t xml:space="preserve">3.2.2</t>
  </si>
  <si>
    <t xml:space="preserve">FABRICAÇÃO, MONTAGEM E DESMONTAGEM DE FÔRMA PARA VIGA BALDRAME, EM MADEIRA SERRADA, E=25 MM, 4 UTILIZAÇÕES. AF_01/2024</t>
  </si>
  <si>
    <t xml:space="preserve">3.2.3</t>
  </si>
  <si>
    <t xml:space="preserve">ARMAÇÃO DE SAPATA ISOLADA, VIGA BALDRAME E SAPATA CORRIDA UTILIZANDO AÇO CA-50 DE 6,3 MM - MONTAGEM. AF_01/2024</t>
  </si>
  <si>
    <t xml:space="preserve">3.2.4</t>
  </si>
  <si>
    <t xml:space="preserve">ARMAÇÃO DE SAPATA ISOLADA, VIGA BALDRAME E SAPATA CORRIDA UTILIZANDO AÇO CA-50 DE 8 MM - MONTAGEM. AF_01/2024</t>
  </si>
  <si>
    <t xml:space="preserve">3.2.5</t>
  </si>
  <si>
    <t xml:space="preserve">ARMAÇÃO DE SAPATA ISOLADA, VIGA BALDRAME E SAPATA CORRIDA UTILIZANDO AÇO CA-50 DE 10 MM - MONTAGEM. AF_01/2024</t>
  </si>
  <si>
    <t xml:space="preserve">3.2.6</t>
  </si>
  <si>
    <t xml:space="preserve">CONCRETAGEM DE RADIER, PISO DE CONCRETO OU LAJE SOBRE SOLO, FCK 30 MPA - LANÇAMENTO, ADENSAMENTO E ACABAMENTO. AF_09/2021</t>
  </si>
  <si>
    <t xml:space="preserve">3.2.7</t>
  </si>
  <si>
    <t xml:space="preserve">CAMADA SEPARADORA PARA EXECUÇÃO DE RADIER, PISO DE CONCRETO OU LAJE SOBRE SOLO, EM LONA PLÁSTICA. AF_09/2021</t>
  </si>
  <si>
    <t xml:space="preserve">3.2.8</t>
  </si>
  <si>
    <t xml:space="preserve">ARMAÇÃO PARA EXECUÇÃO DE RADIER, PISO DE CONCRETO OU LAJE SOBRE SOLO, COM USO DE TELA Q-196. AF_09/2021</t>
  </si>
  <si>
    <t xml:space="preserve">3.2.9</t>
  </si>
  <si>
    <t xml:space="preserve">ATERRO MANUAL DE VALAS COM AREIA PARA ATERRO. AF_08/2023</t>
  </si>
  <si>
    <t xml:space="preserve">4</t>
  </si>
  <si>
    <t xml:space="preserve">SUPERESTRUTURA</t>
  </si>
  <si>
    <t xml:space="preserve">4.1</t>
  </si>
  <si>
    <t xml:space="preserve">CONCRETO ARMADO - PILARES</t>
  </si>
  <si>
    <t xml:space="preserve">4.1.1</t>
  </si>
  <si>
    <t xml:space="preserve">MONTAGEM E DESMONTAGEM DE FÔRMA DE PILARES RETANGULARES E ESTRUTURAS SIMILARES, PÉ-DIREITO SIMPLES, EM CHAPA DE MADEIRA COMPENSADA PLASTIFICADA, 18 UTILIZAÇÕES. AF_09/2020</t>
  </si>
  <si>
    <t xml:space="preserve">4.1.2</t>
  </si>
  <si>
    <t xml:space="preserve">ARMAÇÃO DE PILAR OU VIGA DE ESTRUTURA CONVENCIONAL DE CONCRETO ARMADO UTILIZANDO AÇO CA-50 DE 10,0 MM - MONTAGEM. AF_06/2022</t>
  </si>
  <si>
    <t xml:space="preserve">4.1.3</t>
  </si>
  <si>
    <t xml:space="preserve">ARMAÇÃO DE PILAR OU VIGA DE ESTRUTURA CONVENCIONAL DE CONCRETO ARMADO UTILIZANDO AÇO CA-50 DE 12,5 MM - MONTAGEM. AF_06/2022</t>
  </si>
  <si>
    <t xml:space="preserve">4.1.4</t>
  </si>
  <si>
    <t xml:space="preserve">ARMAÇÃO DE PILAR OU VIGA DE ESTRUTURA CONVENCIONAL DE CONCRETO ARMADO UTILIZANDO AÇO CA-60 DE 5,0 MM - MONTAGEM. AF_06/2022</t>
  </si>
  <si>
    <t xml:space="preserve">4.1.5</t>
  </si>
  <si>
    <t xml:space="preserve">FNDE 239</t>
  </si>
  <si>
    <t xml:space="preserve">CONCRETAGEM DE PILARES, FCK = 30 MPA, COM USO DE BOMBA - LANÇAMENTO, ADENSAMENTO E ACABAMENTO.</t>
  </si>
  <si>
    <t xml:space="preserve">4.2</t>
  </si>
  <si>
    <t xml:space="preserve">CONCRETO ARMADO - VIGAS</t>
  </si>
  <si>
    <t xml:space="preserve">4.2.1</t>
  </si>
  <si>
    <t xml:space="preserve">MONTAGEM E DESMONTAGEM DE FÔRMA DE VIGA, ESCORAMENTO COM GARFO DE MADEIRA, PÉ-DIREITO SIMPLES, EM CHAPA DE MADEIRA PLASTIFICADA, 18 UTILIZAÇÕES. AF_09/2020</t>
  </si>
  <si>
    <t xml:space="preserve">4.2.2</t>
  </si>
  <si>
    <t xml:space="preserve">ARMAÇÃO DE PILAR OU VIGA DE ESTRUTURA CONVENCIONAL DE CONCRETO ARMADO UTILIZANDO AÇO CA-50 DE 6,3 MM - MONTAGEM. AF_06/2022</t>
  </si>
  <si>
    <t xml:space="preserve">4.2.3</t>
  </si>
  <si>
    <t xml:space="preserve">ARMAÇÃO DE PILAR OU VIGA DE ESTRUTURA CONVENCIONAL DE CONCRETO ARMADO UTILIZANDO AÇO CA-50 DE 8,0 MM - MONTAGEM. AF_06/2022</t>
  </si>
  <si>
    <t xml:space="preserve">4.2.4</t>
  </si>
  <si>
    <t xml:space="preserve">4.2.5</t>
  </si>
  <si>
    <t xml:space="preserve">4.2.6</t>
  </si>
  <si>
    <t xml:space="preserve">FNDE 240</t>
  </si>
  <si>
    <t xml:space="preserve">CONCRETAGEM DE VIGAS E LAJES, FCK=30 MPA, PARA LAJES MACIÇAS OU NERVURADAS COM USO DE BOMBA - LANÇAMENTO, ADENSAMENTO E ACABAMENTO.</t>
  </si>
  <si>
    <t xml:space="preserve">4.3</t>
  </si>
  <si>
    <t xml:space="preserve">CONCRETO ARMADO - LAJE</t>
  </si>
  <si>
    <t xml:space="preserve">4.3.1</t>
  </si>
  <si>
    <t xml:space="preserve">LAJE DE PISO - CASA MÁQUINAS E MASTRO</t>
  </si>
  <si>
    <t xml:space="preserve">4.3.1.1</t>
  </si>
  <si>
    <t xml:space="preserve">COMPACTAÇÃO MECÂNICA DE SOLO PARA EXECUÇÃO DE RADIER, PISO DE CONCRETO OU LAJE SOBRE SOLO, COM COMPACTADOR DE SOLOS A PERCUSSÃO. AF_09/2021</t>
  </si>
  <si>
    <t xml:space="preserve">4.3.1.2</t>
  </si>
  <si>
    <t xml:space="preserve">4.3.1.3</t>
  </si>
  <si>
    <t xml:space="preserve">FABRICAÇÃO, MONTAGEM E DESMONTAGEM DE FORMA PARA RADIER, PISO DE CONCRETO OU LAJE SOBRE SOLO, EM MADEIRA SERRADA, 4 UTILIZAÇÕES. AF_09/2021</t>
  </si>
  <si>
    <t xml:space="preserve">4.3.1.4</t>
  </si>
  <si>
    <t xml:space="preserve">4.3.2</t>
  </si>
  <si>
    <t xml:space="preserve">LAJE DE COBERTURA - CASA DE MÁQUINAS E CASA DE GÁS</t>
  </si>
  <si>
    <t xml:space="preserve">4.3.2.1</t>
  </si>
  <si>
    <t xml:space="preserve">MONTAGEM E DESMONTAGEM DE FÔRMA DE LAJE MACIÇA, PÉ-DIREITO SIMPLES, EM CHAPA DE MADEIRA COMPENSADA PLASTIFICADA, 18 UTILIZAÇÕES. AF_09/2020</t>
  </si>
  <si>
    <t xml:space="preserve">4.3.2.2</t>
  </si>
  <si>
    <t xml:space="preserve">ARMAÇÃO DE LAJE DE ESTRUTURA CONVENCIONAL DE CONCRETO ARMADO UTILIZANDO AÇO CA-50 DE 6,3 MM - MONTAGEM. AF_06/2022</t>
  </si>
  <si>
    <t xml:space="preserve">4.3.2.3</t>
  </si>
  <si>
    <t xml:space="preserve">ARMAÇÃO DE LAJE DE ESTRUTURA CONVENCIONAL DE CONCRETO ARMADO UTILIZANDO AÇO CA-50 DE 8,0 MM - MONTAGEM. AF_06/2022</t>
  </si>
  <si>
    <t xml:space="preserve">4.3.2.4</t>
  </si>
  <si>
    <t xml:space="preserve">ARMAÇÃO DE LAJE DE ESTRUTURA CONVENCIONAL DE CONCRETO ARMADO UTILIZANDO AÇO CA-50 DE 10,0 MM - MONTAGEM. AF_06/2022</t>
  </si>
  <si>
    <t xml:space="preserve">4.3.2.5</t>
  </si>
  <si>
    <t xml:space="preserve">4.3.2.6</t>
  </si>
  <si>
    <t xml:space="preserve">4.3.3</t>
  </si>
  <si>
    <t xml:space="preserve">RESERVATÓRIO DE CONCRETO</t>
  </si>
  <si>
    <t xml:space="preserve">4.3.3.1</t>
  </si>
  <si>
    <t xml:space="preserve">4.3.3.2</t>
  </si>
  <si>
    <t xml:space="preserve">ARMAÇÃO DE LAJE DE ESTRUTURA CONVENCIONAL DE CONCRETO ARMADO UTILIZANDO AÇO CA-60 DE 5,0 MM - MONTAGEM. AF_06/2022</t>
  </si>
  <si>
    <t xml:space="preserve">4.3.3.3</t>
  </si>
  <si>
    <t xml:space="preserve">4.3.3.4</t>
  </si>
  <si>
    <t xml:space="preserve">4.3.3.5</t>
  </si>
  <si>
    <t xml:space="preserve">4.3.3.6</t>
  </si>
  <si>
    <t xml:space="preserve">ARMAÇÃO DE LAJE DE ESTRUTURA CONVENCIONAL DE CONCRETO ARMADO UTILIZANDO AÇO CA-50 DE 12,5 MM - MONTAGEM. AF_06/2022</t>
  </si>
  <si>
    <t xml:space="preserve">4.3.3.7</t>
  </si>
  <si>
    <t xml:space="preserve">DAN-001</t>
  </si>
  <si>
    <t xml:space="preserve">FORNECIMENTO E APLICAÇÃO DE CONCRETO USINADO AUTO ADENSÁVEL FCK=30 MPA - CONSIDERANDO BOMBEAMENTO (5% DE PERDAS JÁ INCLUÍDO NO CUSTO) (6% DE TAXA P/ CONCR. BOMBEAVEL)</t>
  </si>
  <si>
    <t xml:space="preserve">4.3.3.8</t>
  </si>
  <si>
    <t xml:space="preserve">SCE-031</t>
  </si>
  <si>
    <t xml:space="preserve">FORMA METÁLICA CURVA PARA PAREDE DE CONCRETO MOLDADO IN LOCO, INCLUSIVE TODOS COMPONENTES NECESSÁRIOS PARA MONTAGEM E DESMONTAGEM (PAINEL, CONECTORES, ESPAÇADORES, CANTONEIRAS, ALINHADORES, ESCORAMENTO, SUP. DE ANDAIMES, SUP. GUARDA-CORPO, E TODO SIST. DE SEGURANÇA</t>
  </si>
  <si>
    <t xml:space="preserve">4.3.3.9</t>
  </si>
  <si>
    <t xml:space="preserve">DAN-003</t>
  </si>
  <si>
    <t xml:space="preserve">RECOMPOSIÇÃO DE FUROS EM CONCRETO, COM UTILIZAÇÃO DE ARGAMASSA PENETRON ACRYLIC PATCH OU EQUIVALENTE </t>
  </si>
  <si>
    <t xml:space="preserve">4.4</t>
  </si>
  <si>
    <t xml:space="preserve">ESTRUTURA METÁLICA</t>
  </si>
  <si>
    <t xml:space="preserve">4.4.1</t>
  </si>
  <si>
    <t xml:space="preserve">FNDE 607</t>
  </si>
  <si>
    <t xml:space="preserve">ESTRUTURA TRELIÇADA DE COBERTURA, INCLUSOS PERFIS METÁLICOS, CHAPA METÁLICAS, MÃO DE OBRA E TRANSPORTE COM GUINDASTE - FORNECIMENTO E INSTALAÇÃO</t>
  </si>
  <si>
    <t xml:space="preserve">4.4.2</t>
  </si>
  <si>
    <t xml:space="preserve">PINTURA COM TINTA ALQUÍDICA DE FUNDO E ACABAMENTO (ESMALTE SINTÉTICO GRAFITE) PULVERIZADA SOBRE PERFIL METÁLICO EXECUTADO EM FÁBRICA (POR DEMÃO). AF_01/2020_PE</t>
  </si>
  <si>
    <t xml:space="preserve">4.4.3</t>
  </si>
  <si>
    <t xml:space="preserve">PINTURA COM TINTA ALQUÍDICA DE FUNDO (TIPO ZARCÃO) PULVERIZADA SOBRE PERFIL METÁLICO EXECUTADO EM FÁBRICA (POR DEMÃO). AF_01/2020_PE</t>
  </si>
  <si>
    <t xml:space="preserve">4.4.4</t>
  </si>
  <si>
    <t xml:space="preserve">PINTURA COM TINTA ALQUÍDICA DE ACABAMENTO (ESMALTE SINTÉTICO ACETINADO) PULVERIZADA SOBRE PERFIL METÁLICO EXECUTADO EM FÁBRICA (POR DEMÃO). AF_01/2020_PE</t>
  </si>
  <si>
    <t xml:space="preserve">5</t>
  </si>
  <si>
    <t xml:space="preserve">SISTEMA DE VEDAÇÃO VERTICAL</t>
  </si>
  <si>
    <t xml:space="preserve">5.1</t>
  </si>
  <si>
    <t xml:space="preserve">ELEMENTOS VAZADOS</t>
  </si>
  <si>
    <t xml:space="preserve">5.1.1</t>
  </si>
  <si>
    <t xml:space="preserve">ALVENARIA DE VEDAÇÃO COM ELEMENTO VAZADO DE CONCRETO (COBOGÓ) DE 7X50X50CM E ARGAMASSA DE ASSENTAMENTO COM PREPARO EM BETONEIRA. AF_05/2020</t>
  </si>
  <si>
    <t xml:space="preserve">5.2</t>
  </si>
  <si>
    <t xml:space="preserve">ALVENARIA DE VEDAÇÃO</t>
  </si>
  <si>
    <t xml:space="preserve">5.2.1</t>
  </si>
  <si>
    <t xml:space="preserve">ALVENARIA DE VEDAÇÃO DE BLOCOS CERÂMICOS FURADOS NA VERTICAL DE 14X19X39 CM (ESPESSURA 14 CM) E ARGAMASSA DE ASSENTAMENTO COM PREPARO EM BETONEIRA. AF_12/2021</t>
  </si>
  <si>
    <t xml:space="preserve">5.2.2</t>
  </si>
  <si>
    <t xml:space="preserve">ALVENARIA DE VEDAÇÃO DE BLOCOS CERÂMICOS FURADOS NA VERTICAL DE 9X19X39 CM (ESPESSURA 9 CM) E ARGAMASSA DE ASSENTAMENTO COM PREPARO EM BETONEIRA. AF_12/2021</t>
  </si>
  <si>
    <t xml:space="preserve">5.2.3</t>
  </si>
  <si>
    <t xml:space="preserve">FIXAÇÃO (ENCUNHAMENTO) DE ALVENARIA DE VEDAÇÃO COM ARGAMASSA APLICADA COM BISNAGA. AF_03/2024</t>
  </si>
  <si>
    <t xml:space="preserve">5.2.4</t>
  </si>
  <si>
    <t xml:space="preserve">ALVENARIA DE VEDAÇÃO COM BLOCOS DE CONCRETO 14X19X39CM, C/ RESISTÊNCIA MÍNIMO A COMPRESSÃO DE 3 MPA, ASSENTADOS C/ ARGAMASSA DE CIMENTO, CAL HIDRATADA CH1 E AREIA NO TRAÇO 1:0,5:8, PREPARO COM BETONEIRA, ESP. JUNTAS 10MM E ESP. DA PAREDE S/ REVESTIMENTO 14CM</t>
  </si>
  <si>
    <t xml:space="preserve">5.2.5</t>
  </si>
  <si>
    <t xml:space="preserve">ALVENARIA DE BLOCOS DE CONCRETO ESTRUTURAL 14X19X39CM CHEIOS "CLASSE B", COM RESISTÊNCIA MÍNIMA À COMPRESSÃO 15MPA, ASSENTADOS C/ ARGAMASSA DE CIMENTO E AREIA MÉDIA NO TRAÇO 1:4, PREPARO COM BETONEIRA, ESP. JUNTAS 10MM E ESP. DA PAREDE S/ REVESTIMENTO 14CM</t>
  </si>
  <si>
    <t xml:space="preserve">5.2.6</t>
  </si>
  <si>
    <t xml:space="preserve">ALVENARIA DE VEDAÇÃO COM BLOCOS DE CONCRETO 19X19X39CM, C/ RESISTÊNCIA MÍNIMO A COMPRESSÃO DE 3 MPA, ASSENTADOS C/ ARGAMASSA DE CIMENTO, CAL HIDRATADA CH1 E AREIA NO TRAÇO 1:0,5:8, PREPARO COM BETONEIRA, ESP. JUNTAS 10MM E ESP. DA PAREDE S/ REVESTIMENTO 19CM</t>
  </si>
  <si>
    <t xml:space="preserve">5.3</t>
  </si>
  <si>
    <t xml:space="preserve">CONCRETO ARMADO PARA VERGAS</t>
  </si>
  <si>
    <t xml:space="preserve">5.3.1</t>
  </si>
  <si>
    <t xml:space="preserve">VERGA MOLDADA IN LOCO EM CONCRETO, ESPESSURA DE *10* CM. AF_03/2024</t>
  </si>
  <si>
    <t xml:space="preserve">5.3.2</t>
  </si>
  <si>
    <t xml:space="preserve">VERGA MOLDADA IN LOCO EM CONCRETO, ESPESSURA DE *15* CM. AF_03/2024</t>
  </si>
  <si>
    <t xml:space="preserve">5.3.3</t>
  </si>
  <si>
    <t xml:space="preserve">CONTRAVERGA MOLDADA IN LOCO EM CONCRETO, ESPESSURA DE *15* CM. AF_03/2024</t>
  </si>
  <si>
    <t xml:space="preserve">5.4</t>
  </si>
  <si>
    <t xml:space="preserve">DIVISÓRIAS</t>
  </si>
  <si>
    <t xml:space="preserve">5.4.1</t>
  </si>
  <si>
    <t xml:space="preserve">DIVISORIA SANITÁRIA, TIPO CABINE, EM GRANITO CINZA POLIDO, ESP = 3CM, ASSENTADO COM ARGAMASSA COLANTE AC III-E, EXCLUSIVE FERRAGENS. AF_01/2021</t>
  </si>
  <si>
    <t xml:space="preserve">5.4.2</t>
  </si>
  <si>
    <t xml:space="preserve">INSTALAÇÃO DE BOX DE VIDRO TEMPERADO, E = 10 MM, ENCAIXADO EM PERFIL U. AF_01/2021_PS</t>
  </si>
  <si>
    <t xml:space="preserve">5.4.3</t>
  </si>
  <si>
    <t xml:space="preserve">DIVISÓRIA FIXA EM VIDRO TEMPERADO 10 MM, SEM ABERTURA. AF_01/2021_PS</t>
  </si>
  <si>
    <t xml:space="preserve">6</t>
  </si>
  <si>
    <t xml:space="preserve">ESQUADRIAS</t>
  </si>
  <si>
    <t xml:space="preserve">6.1</t>
  </si>
  <si>
    <t xml:space="preserve">PORTAS DE MADEIRA</t>
  </si>
  <si>
    <t xml:space="preserve">6.1.1</t>
  </si>
  <si>
    <t xml:space="preserve">FNDE 243</t>
  </si>
  <si>
    <t xml:space="preserve">PM1 - KIT DE PORTA DE MADEIRA FRISADA, SEMI-OCA (LEVE OU MÉDIA), PADRÃO MÉDIO, 80X210CM, ESPESSURA DE 3,5CM, ITENS INCLUSOS: DOBRADIÇAS, MONTAGEM E INSTALAÇÃO DE BATENTE, FECHADURA COM EXECUÇÃO DO FURO - FORNECIMENTO E INSTALAÇÃO</t>
  </si>
  <si>
    <t xml:space="preserve">6.1.2</t>
  </si>
  <si>
    <t xml:space="preserve">FNDE 247</t>
  </si>
  <si>
    <t xml:space="preserve">PM 2 - KIT DE PORTA DE MADEIRA COM VENEZIANA, 80X210CM (ESPESSURA DE 3CM), PADRÃO MÉDIO, ITENS INCLUSOS: DOBRADIÇAS, MONTAGEM E INSTALAÇÃO DE BATENTE, FECHADURA COM EXECUÇÃO DO FURO - FORNECIMENTO E INSTALAÇÃO</t>
  </si>
  <si>
    <t xml:space="preserve">6.1.3</t>
  </si>
  <si>
    <t xml:space="preserve">FNDE 246</t>
  </si>
  <si>
    <t xml:space="preserve">PM3 - KIT DE PORTA DE MADEIRA FRISADA, SEMI-OCA (LEVE OU MÉDIA), PADRÃO MÉDIO, 80X210CM, ESPESSURA DE 3,5CM, ITENS INCLUSOS: DOBRADIÇAS, MONTAGEM E INSTALAÇÃO DE BATENTE, FECHADURA COM EXECUÇÃO DO FURO - FORNECIMENTO E INSTALAÇÃO.</t>
  </si>
  <si>
    <t xml:space="preserve">6.1.4</t>
  </si>
  <si>
    <t xml:space="preserve">FNDE 248</t>
  </si>
  <si>
    <t xml:space="preserve">PM4 - KIT DE PORTA DE MADEIRA COM VISOR DE VIDRO, 80X210CM (ESPESSURA DE 3CM), PADRÃO POPULAR, ITENS INCLUSOS: DOBRADIÇAS, MONTAGEM E INSTALAÇÃO DE BATENTE, FECHADURA COM EXECUÇÃO DO FURO - FORNECIMENTO E INSTALAÇÃO.</t>
  </si>
  <si>
    <t xml:space="preserve">6.1.5</t>
  </si>
  <si>
    <t xml:space="preserve">FNDE 249</t>
  </si>
  <si>
    <t xml:space="preserve">PM5 -PORTA EM COMPENSADO DE MADEIRA E=2cm REVESTIDA COM LAMINADO MELAMÍNICO NAS CORES: AMARELA, VERDE, LARANJA E AZUL</t>
  </si>
  <si>
    <t xml:space="preserve">6.1.6</t>
  </si>
  <si>
    <t xml:space="preserve">FNDE 250</t>
  </si>
  <si>
    <t xml:space="preserve">INSTALAÇÃO DE VIDRO LISO INCOLOR ESQUADRIA PM4 , E = 6 MM, EM ESQUADRIA DE MADEIRA, FIXADO COM BAGUETE</t>
  </si>
  <si>
    <t xml:space="preserve">6.2</t>
  </si>
  <si>
    <t xml:space="preserve">FERRAGENS E ACESSÓRIOS</t>
  </si>
  <si>
    <t xml:space="preserve">6.2.1</t>
  </si>
  <si>
    <t xml:space="preserve">TARJETA TIPO LIVRE/OCUPADO PARA PORTA DE BANHEIRO. AF_12/2019</t>
  </si>
  <si>
    <t xml:space="preserve">6.2.2</t>
  </si>
  <si>
    <t xml:space="preserve">BARRA DE APOIO RETA, EM AÇO INOX POLIDO AISI 304, COMPRIMENTO 40 CM, CONFORME REQUISITOS DE ACESSIBILIDADE DA NBR 9050 - FORNECIMENTO E INSTALAÇÃO</t>
  </si>
  <si>
    <t xml:space="preserve">6.2.3</t>
  </si>
  <si>
    <t xml:space="preserve">FNDE 04</t>
  </si>
  <si>
    <t xml:space="preserve">CHAPA METÁLICA (ALUMÍNIO) 0,90 M X 0,40 M, ESPESSURA 1 MM PARA AS PORTAS</t>
  </si>
  <si>
    <t xml:space="preserve">M²</t>
  </si>
  <si>
    <t xml:space="preserve">6.2.4</t>
  </si>
  <si>
    <t xml:space="preserve">PINTURA TINTA DE ACABAMENTO (PIGMENTADA) ESMALTE SINTÉTICO ACETINADO EM MADEIRA, 2 DEMÃOS. AF_01/2021</t>
  </si>
  <si>
    <t xml:space="preserve">6.3</t>
  </si>
  <si>
    <t xml:space="preserve">PORTAS EM ALUMÍNIO</t>
  </si>
  <si>
    <t xml:space="preserve">6.3.1</t>
  </si>
  <si>
    <t xml:space="preserve">FNDE 251</t>
  </si>
  <si>
    <t xml:space="preserve">PORTA DE ABRIR - PA1 - 100 X 210 CM EM CHAPA DE ALUMÍNIO, COM VENEZIANA E VIDRO MINIBOREAL 6 MM, INCLUSO FECHADURA E PUXADOR - CONFORME PROJETO DE ESQUADRIAS</t>
  </si>
  <si>
    <t xml:space="preserve">6.3.2</t>
  </si>
  <si>
    <t xml:space="preserve">FNDE 252</t>
  </si>
  <si>
    <t xml:space="preserve">PORTA DE ABRIR - PA2 - 80 X 210 CM EM CHAPA DE ALUMÍNIO, TIPO VENEZIANA COM GUARNIÇÃO, FIXAÇÃO COM PARAFUSOS - FORNECIMENTO E INSTALAÇÃO - CONFORME PROJETO DE ESQUADRIAS</t>
  </si>
  <si>
    <t xml:space="preserve">6.3.3</t>
  </si>
  <si>
    <t xml:space="preserve">FNDE 253</t>
  </si>
  <si>
    <t xml:space="preserve">PORTA DE ABRIR 2 FOLHAS - PA3 - 160 X 210 CM EM CHAPA DE ALUMÍNIO, TIPO VENEZIANA COM GUARNIÇÃO, FIXAÇÃO COM PARAFUSOS - FORNECIMENTO E INSTALAÇÃO - CONFORME PROJETO DE ESQUADRIAS</t>
  </si>
  <si>
    <t xml:space="preserve">6.3.4</t>
  </si>
  <si>
    <t xml:space="preserve">FNDE 254</t>
  </si>
  <si>
    <t xml:space="preserve">PORTA DE CORRER - PA4- 450 X 265 CM, DE ALUMÍNIO, COM DUAS FOLHAS FIXAS E DUAS FOLHAS DE CORRER PARA VIDRO, INCLUSO VIDRO LISO INCOLOR 8 MM, FECHADURA E PUXADOR, SEM ALIZAR - CONFORME PROJETO DE ESQUADRIAS</t>
  </si>
  <si>
    <t xml:space="preserve">6.3.5</t>
  </si>
  <si>
    <t xml:space="preserve">FNDE 255</t>
  </si>
  <si>
    <t xml:space="preserve">PORTA DE CORRER - PA5- 240 X 210 CM, DE ALUMÍNIO, COM DUAS FOLHAS DE CORRER PARA VIDRO, INCLUSO VIDRO LISO INCOLOR 8 MM, FECHADURA E PUXADOR, SEM ALIZAR - CONFORME PROJETO DE ESQUADRIAS</t>
  </si>
  <si>
    <t xml:space="preserve">6.3.6</t>
  </si>
  <si>
    <t xml:space="preserve">FNDE 256</t>
  </si>
  <si>
    <t xml:space="preserve">PORTA DE ABRIR 2 FOLHAS - PA6 - 110 X 170 CM EM CHAPA DE ALUMÍNIO, TIPO VENEZIANA COM GUARNIÇÃO, FIXAÇÃO COM PARAFUSOS - FORNECIMENTO E INSTALAÇÃO - CONFORME PROJETO DE ESQUADRIAS</t>
  </si>
  <si>
    <t xml:space="preserve">6.3.7</t>
  </si>
  <si>
    <t xml:space="preserve">FNDE 257</t>
  </si>
  <si>
    <t xml:space="preserve">PORTA DE ABRIR 2 FOLHAS - PA7 - 250 X 210 CM EM CHAPA DE ALUMÍNIO, COM DUAS FOLHAS DE ABRIR E BANDEIRA LATERAL FIXA, TIPO VENEZIANA COM GUARNIÇÃO, FIXAÇÃO COM PARAFUSOS - FORNECIMENTO E INSTALAÇÃO - CONFORME PROJETO DE ESQUADRIAS</t>
  </si>
  <si>
    <t xml:space="preserve">6.3.8</t>
  </si>
  <si>
    <t xml:space="preserve">PORTA DE ALUMÍNIO DE ABRIR COM LAMBRI, COM GUARNIÇÃO, FIXAÇÃO COM PARAFUSOS - FORNECIMENTO E INSTALAÇÃO. AF_12/2019</t>
  </si>
  <si>
    <t xml:space="preserve">6.4</t>
  </si>
  <si>
    <t xml:space="preserve">JANELAS EM ALUMÍNIO</t>
  </si>
  <si>
    <t xml:space="preserve">6.4.1</t>
  </si>
  <si>
    <t xml:space="preserve">FNDE 108</t>
  </si>
  <si>
    <t xml:space="preserve">JANELA DE ALUMÍNIO - JA-17 - 60 X 20 CM, COM MALHA DE 3 A 7 MM</t>
  </si>
  <si>
    <t xml:space="preserve">6.4.2</t>
  </si>
  <si>
    <t xml:space="preserve">FNDE 109</t>
  </si>
  <si>
    <t xml:space="preserve">JANELA DE ALUMÍNIO - JA-18 - 120 X 20 CM, COM MALHA DE 3 A 7 MM</t>
  </si>
  <si>
    <t xml:space="preserve">6.4.3</t>
  </si>
  <si>
    <t xml:space="preserve">FNDE 05</t>
  </si>
  <si>
    <t xml:space="preserve">TELA TIPO MOSQUITEIRO - FIXADA NA ESQUADRIA - CONFORME PROJETO DE ESQUADRIAS</t>
  </si>
  <si>
    <t xml:space="preserve">6.4.4</t>
  </si>
  <si>
    <t xml:space="preserve">JANELA TIPO MAXIM-AR PARA VIDRO EM ALUMÍNIO ANODIZADO NATURAL, LINHA 25, COMPLETA, INCL. PUXADOR COM TRANCA, CAIXILHO, ALIZAR E CONTRAMARCO, EXCLUSIVE VIDRO</t>
  </si>
  <si>
    <t xml:space="preserve">6.4.5</t>
  </si>
  <si>
    <t xml:space="preserve">DAN-002</t>
  </si>
  <si>
    <t xml:space="preserve">FORNECIMENTO E INSTALAÇÃO DE VIDRO TEMPERADO, E = 6 MM</t>
  </si>
  <si>
    <t xml:space="preserve">6.5</t>
  </si>
  <si>
    <t xml:space="preserve">PORTAS DE VIDRO</t>
  </si>
  <si>
    <t xml:space="preserve">6.5.1</t>
  </si>
  <si>
    <t xml:space="preserve">FNDE 279</t>
  </si>
  <si>
    <t xml:space="preserve">PORTA DE VIDRO - PV1 - 185 X 230 CM, DE ABRIR DUAS FOLHAS TEMPERADO INCOLOR 10 MM, CONFORME PROJETO</t>
  </si>
  <si>
    <t xml:space="preserve">6.5.2</t>
  </si>
  <si>
    <t xml:space="preserve">FNDE 278</t>
  </si>
  <si>
    <t xml:space="preserve">PORTA DE VIDRO - PV2 - 285 X 265CM, DE ABRIR DUAS FOLHAS COM BANDEIRA SUPERIOR E LATERAL, VIDRO TEMPERADO INCOLOR 10 MM, CONFORME PROJETO</t>
  </si>
  <si>
    <t xml:space="preserve">6.6</t>
  </si>
  <si>
    <t xml:space="preserve">ESQUADRIA GERAL</t>
  </si>
  <si>
    <t xml:space="preserve">6.6.1</t>
  </si>
  <si>
    <t xml:space="preserve">FNDE 280</t>
  </si>
  <si>
    <t xml:space="preserve">PF1 - PORTÃO METÁLICO DE ABRIR, 1,40 X 2,20 M, COM CHAPA METÁLICA, INCLUSO PINTURA, CONFORME PROJETO DE ESQUADRIAS</t>
  </si>
  <si>
    <t xml:space="preserve">6.6.2</t>
  </si>
  <si>
    <t xml:space="preserve">FNDE 08</t>
  </si>
  <si>
    <t xml:space="preserve">PF2 - PORTÃO METÁLICO DE ABRIR, 1,40 X 1,05 M, COM CHAPA METÁLICA, INCLUSO PINTURA, CONFORME PROJETO DE ESQUADRIAS</t>
  </si>
  <si>
    <t xml:space="preserve">6.6.3</t>
  </si>
  <si>
    <t xml:space="preserve">FNDE 281</t>
  </si>
  <si>
    <t xml:space="preserve">FECHAMENTO EM CHAPA METÁLICA PERFURADA, INCLUSO PINTURA, CONFORME PROJETO</t>
  </si>
  <si>
    <t xml:space="preserve">6.6.4</t>
  </si>
  <si>
    <t xml:space="preserve">FNDE 282</t>
  </si>
  <si>
    <t xml:space="preserve">GUARDA-CORPO CONFECCIONADO COM CHAPA METÁLICA PERFURADA, INCLUSO PINTURA, CONFORME PROJETO</t>
  </si>
  <si>
    <t xml:space="preserve">6.6.5</t>
  </si>
  <si>
    <t xml:space="preserve">FNDE 60</t>
  </si>
  <si>
    <t xml:space="preserve">FECHAMENTO DE PLATIBANDA EM CHAPA METÁLICA PERFURADA, INCLUSO PINTURA, CONFORME PROJETO</t>
  </si>
  <si>
    <t xml:space="preserve">6.6.6</t>
  </si>
  <si>
    <t xml:space="preserve">FNDE 283</t>
  </si>
  <si>
    <t xml:space="preserve">CERCA/GRADIL H=1,58M, MALHA 5 X 15CM - GALVANIZADO</t>
  </si>
  <si>
    <t xml:space="preserve">6.6.7</t>
  </si>
  <si>
    <t xml:space="preserve">FNDE 284</t>
  </si>
  <si>
    <t xml:space="preserve">P01 - PORTÃO METÁLICO 1,85 x 2,10 M , MALHA 5 X 20CM - FIO 5,00MM, REVESTIDOS EM POLIESTER POR PROCESSO DE PINTURA ELETROSTÁTICA (GRADIL), NA COR BRANCA - FORNECIMENTO E INSTALAÇÃO</t>
  </si>
  <si>
    <t xml:space="preserve">6.6.8</t>
  </si>
  <si>
    <t xml:space="preserve">FNDE 285</t>
  </si>
  <si>
    <t xml:space="preserve">P02 - PORTÃO METÁLICO 1,40 X 2,00 M , MALHA 5 X 20CM - FIO 5,00MM, REVESTIDOS EM POLIESTER POR PROCESSO DE PINTURA ELETROSTÁTICA (GRADIL), NA COR BRANCA - FORNECIMENTO E INSTALAÇÃO</t>
  </si>
  <si>
    <t xml:space="preserve">6.6.9</t>
  </si>
  <si>
    <t xml:space="preserve">FNDE 286</t>
  </si>
  <si>
    <t xml:space="preserve">P03 - PORTÃO METÁLICO 1,20 X 2,00 M , MALHA 5 X 20CM - FIO 5,00MM, REVESTIDOS EM POLIESTER POR PROCESSO DE PINTURA ELETROSTÁTICA (GRADIL), NA COR BRANCA - FORNECIMENTO E INSTALAÇÃO</t>
  </si>
  <si>
    <t xml:space="preserve">6.6.10</t>
  </si>
  <si>
    <t xml:space="preserve">FNDE 287</t>
  </si>
  <si>
    <t xml:space="preserve">P04 - PORTÃO METÁLICO NYLOFOR 1,10 X 2,00 M , MALHA 5 X 20CM - FIO 5,00MM, REVESTIDOS EM POLIESTER POR PROCESSO DE PINTURA ELETROSTÁTICA (GRADIL), NA COR BRANCA - FORNECIMENTO E INSTALAÇÃO</t>
  </si>
  <si>
    <t xml:space="preserve">6.6.11</t>
  </si>
  <si>
    <t xml:space="preserve">FNDE 120</t>
  </si>
  <si>
    <t xml:space="preserve">GUARDA-CORPO E PORTÃO (1,10 X 1,05) CONFECCIONADO COM CHAPA METÁLICA PERFURADA, H=1,05, INCLUSO PINTURA, CONFORME PROJETO - CASA DE BOMBAS</t>
  </si>
  <si>
    <t xml:space="preserve">6.6.12</t>
  </si>
  <si>
    <t xml:space="preserve">DAN-064</t>
  </si>
  <si>
    <t xml:space="preserve">P05 - PORTÃO METÁLICO 4,00 X 2,08 M , DE CORRER, MALHA 5 X 20CM - FIO 5,00MM, REVESTIDOS EM POLIESTER POR PROCESSO DE PINTURA ELETROSTÁTICA (GRADIL), NA COR BRANCA - FORNECIMENTO E INSTALAÇÃO</t>
  </si>
  <si>
    <t xml:space="preserve">7</t>
  </si>
  <si>
    <t xml:space="preserve">SISTEMAS DE COBERTURA</t>
  </si>
  <si>
    <t xml:space="preserve">7.1</t>
  </si>
  <si>
    <t xml:space="preserve">FNDE 20</t>
  </si>
  <si>
    <t xml:space="preserve">TELHA TERMOISOLANTE REVESTIDA EM ACO GALVALUME, FACE SUPERIOR TRAPEZOIDAL E FACE INFERIOR PLANA (NAO INCLUI ACESSORIOS DE FIXACAO), REVEST COM ESPESSURA DE 0,50 MM, COM PRE-PINTURA DE COR BRANCA NAS DUAS FACES, NUCLEO EM POLIIOCIANURATO (PIR) COM ESPESSURA DE 50 MM</t>
  </si>
  <si>
    <t xml:space="preserve">7.2</t>
  </si>
  <si>
    <t xml:space="preserve">CALHA EM CHAPA DE AÇO GALVANIZADO NÚMERO 24, DESENVOLVIMENTO DE 50 CM, INCLUSO TRANSPORTE VERTICAL. AF_07/2019</t>
  </si>
  <si>
    <t xml:space="preserve">7.3</t>
  </si>
  <si>
    <t xml:space="preserve">CALHA EM CHAPA DE AÇO GALVANIZADO NÚMERO 24, DESENVOLVIMENTO DE 100 CM, INCLUSO TRANSPORTE VERTICAL. AF_07/2019</t>
  </si>
  <si>
    <t xml:space="preserve">7.4</t>
  </si>
  <si>
    <t xml:space="preserve">FNDE 65</t>
  </si>
  <si>
    <t xml:space="preserve">CUMEEIRA NORMAL PARA TELHA TRAPEZOIDAL DE AÇO, E = 0,5 MM, INCLUSO ACESSÓRIOS DE FIXAÇÃO E IÇAMENTO</t>
  </si>
  <si>
    <t xml:space="preserve">7.5</t>
  </si>
  <si>
    <t xml:space="preserve">RUFO EXTERNO/INTERNO EM CHAPA DE AÇO GALVANIZADO NÚMERO 26, CORTE DE 33 CM, INCLUSO IÇAMENTO. AF_07/2019</t>
  </si>
  <si>
    <t xml:space="preserve">7.6</t>
  </si>
  <si>
    <t xml:space="preserve">CHAPIM (RUFO CAPA) EM AÇO GALVANIZADO, CORTE 33. AF_11/2020</t>
  </si>
  <si>
    <t xml:space="preserve">8</t>
  </si>
  <si>
    <t xml:space="preserve">IMPERMEABILIZAÇÃO</t>
  </si>
  <si>
    <t xml:space="preserve">8.1</t>
  </si>
  <si>
    <t xml:space="preserve">DAN-057</t>
  </si>
  <si>
    <t xml:space="preserve">IMPERM. POR ADIÇÃO NO CONCRETO DE 1,0% DE ADITIVO PARA IMPERM. COM CAP. AUTOCICATRIZANTE, TIPO XYPEX ADMIX C500NF, MARCA DE REF. MC-BAUCHEMIE OU EQUIV., EM RELAÇÃO A MASSA DO CIMENTO (CONSUMO ADMIX APROXIMADO DE 3,00 KG/M3)</t>
  </si>
  <si>
    <t xml:space="preserve">8.2</t>
  </si>
  <si>
    <t xml:space="preserve">PROTEÇÃO MECÂNICA DE SUPERFICIE HORIZONTAL COM ARGAMASSA DE CIMENTO E AREIA, TRAÇO 1:3, E=3CM. AF_09/2023</t>
  </si>
  <si>
    <t xml:space="preserve">8.3</t>
  </si>
  <si>
    <t xml:space="preserve">IMPERMEABILIZAÇÃO DE SUPERFÍCIE COM ARGAMASSA POLIMÉRICA / MEMBRANA ACRÍLICA, 4 DEMÃOS, REFORÇADA COM VÉU DE POLIÉSTER (MAV). AF_09/2023</t>
  </si>
  <si>
    <t xml:space="preserve">8.4</t>
  </si>
  <si>
    <t xml:space="preserve">IMPERMEABILIZAÇÃO DE SUPERFÍCIE COM MANTA ASFÁLTICA, UMA CAMADA, INCLUSIVE APLICAÇÃO DE PRIMER ASFÁLTICO, E=4MM. AF_09/2023</t>
  </si>
  <si>
    <t xml:space="preserve">8.5</t>
  </si>
  <si>
    <t xml:space="preserve">DAN-062</t>
  </si>
  <si>
    <t xml:space="preserve">REGULARIZAÇÃO DE BASE, ARGAMASSA TRAÇO 1:4 (CIMENTO E AREIA), PREPARO MANUAL, PARA IMPERMEABILIZAÇÃO</t>
  </si>
  <si>
    <t xml:space="preserve">8.6</t>
  </si>
  <si>
    <t xml:space="preserve">DAN-063</t>
  </si>
  <si>
    <t xml:space="preserve">IMPERMEABILIZAÇÃO C/ MANTA ASFÁLTICA ALUMINIZADA 3MM, ESTRUTURADA COM NÃO-TECIDO DE POLIÉSTER, INCLUSIVE APLICAÇÃO DE 1 DEMÃO DE PRIMER</t>
  </si>
  <si>
    <t xml:space="preserve">9</t>
  </si>
  <si>
    <t xml:space="preserve">REVESTIMENTOS INTERNO E EXTERNO</t>
  </si>
  <si>
    <t xml:space="preserve">9.1</t>
  </si>
  <si>
    <t xml:space="preserve">EDIFICAÇÃO</t>
  </si>
  <si>
    <t xml:space="preserve">9.1.1</t>
  </si>
  <si>
    <t xml:space="preserve">CHAPISCO APLICADO EM ALVENARIA (COM PRESENÇA DE VÃOS) E ESTRUTURAS DE CONCRETO DE FACHADA, COM COLHER DE PEDREIRO. ARGAMASSA TRAÇO 1:3 COM PREPARO EM BETONEIRA 400L. AF_10/2022</t>
  </si>
  <si>
    <t xml:space="preserve">9.1.2</t>
  </si>
  <si>
    <t xml:space="preserve">CHAPISCO APLICADO EM ALVENARIAS E ESTRUTURAS DE CONCRETO INTERNAS, COM COLHER DE PEDREIRO. ARGAMASSA TRAÇO 1:3 COM PREPARO EM BETONEIRA 400L. AF_10/2022</t>
  </si>
  <si>
    <t xml:space="preserve">9.1.3</t>
  </si>
  <si>
    <t xml:space="preserve">EMBOÇO OU MASSA ÚNICA EM ARGAMASSA TRAÇO 1:2:8, PREPARO MECÂNICO COM BETONEIRA 400 L, APLICADA MANUALMENTE EM PANOS DE FACHADA COM PRESENÇA DE VÃOS, ESPESSURA DE 25 MM. AF_08/2022</t>
  </si>
  <si>
    <t xml:space="preserve">9.1.4</t>
  </si>
  <si>
    <t xml:space="preserve">EMBOÇO, EM ARGAMASSA TRAÇO 1:2:8, PREPARO MECÂNICO, APLICADO MANUALMENTE EM PAREDES INTERNAS DE AMBIENTES COM ÁREA ENTRE 5M² E 10M², E = 17,5MM, COM TALISCAS. AF_03/2024</t>
  </si>
  <si>
    <t xml:space="preserve">9.1.5</t>
  </si>
  <si>
    <t xml:space="preserve">MASSA ÚNICA, EM ARGAMASSA TRAÇO 1:2:8 PREPARO MECÂNICO, APLICADA MANUALMENTE EM PAREDES INTERNAS DE AMBIENTES COM ÁREA MAIOR QUE 10M², E = 10MM, COM TALISCAS. AF_03/2024</t>
  </si>
  <si>
    <t xml:space="preserve">9.1.6</t>
  </si>
  <si>
    <t xml:space="preserve">REVESTIMENTO CERÂMICO PARA PAREDES INTERNAS COM PLACAS TIPO ESMALTADA EXTRA DE DIMENSÕES 33X45 CM APLICADAS NA ALTURA INTEIRA DAS PAREDES. AF_02/2023_PE</t>
  </si>
  <si>
    <t xml:space="preserve">9.1.7</t>
  </si>
  <si>
    <t xml:space="preserve">FNDE 293</t>
  </si>
  <si>
    <t xml:space="preserve">REVESTIMENTO CERÂMICO PARA PAREDES INTERNAS COM PLACAS TIPO ESMALTADA EXTRA DE DIMENSÕES 10X10 CM COR AMARELA APLICADAS NA ALTURA INTEIRA DAS PAREDES</t>
  </si>
  <si>
    <t xml:space="preserve">9.1.8</t>
  </si>
  <si>
    <t xml:space="preserve">FNDE 294</t>
  </si>
  <si>
    <t xml:space="preserve">REVESTIMENTO CERÂMICO PARA PAREDES INTERNAS COM PLACAS TIPO ESMALTADA EXTRA DE DIMENSÕES 10X10 CM COR AZUL APLICADAS NA ALTURA INTEIRA DAS PAREDES</t>
  </si>
  <si>
    <t xml:space="preserve">9.1.9</t>
  </si>
  <si>
    <t xml:space="preserve">CERÂMICA 10 X 10 CM, BRANCO BRILHANTE REF GALERIA MESH BR TELADA, ELIANE, STRUFALDI, CERAL, EMPREGANDO ARGAMASSA COLANTE, INCLUSIVE REJUNTAMENTO JUNTA PLUS CINZA CLARO ESP. 3 MM</t>
  </si>
  <si>
    <t xml:space="preserve">9.1.10</t>
  </si>
  <si>
    <t xml:space="preserve">FNDE 296</t>
  </si>
  <si>
    <t xml:space="preserve">REVESTIMENTO CERÂMICO PARA PAREDES INTERNAS COM PLACAS TIPO ESMALTADA EXTRA DE DIMENSÕES 10X10 CM COR VERMELHA APLICADAS NA ALTURA INTEIRA DAS PAREDES</t>
  </si>
  <si>
    <t xml:space="preserve">9.1.11</t>
  </si>
  <si>
    <t xml:space="preserve">FNDE 245</t>
  </si>
  <si>
    <t xml:space="preserve">RODA MEIO EM MADEIRA, ALTURA 7CM, FIXADO COM COLA</t>
  </si>
  <si>
    <t xml:space="preserve">9.1.12</t>
  </si>
  <si>
    <t xml:space="preserve">FNDE 37</t>
  </si>
  <si>
    <t xml:space="preserve">CANTONEIRA DE BORRACHA - AMBIENTE SOLÁRIO</t>
  </si>
  <si>
    <t xml:space="preserve">9.1.13</t>
  </si>
  <si>
    <t xml:space="preserve">FORRO EM DRYWALL, PARA AMBIENTES COMERCIAIS, INCLUSIVE ESTRUTURA BIRECIONAL DE FIXAÇÃO. AF_08/2023_PS</t>
  </si>
  <si>
    <t xml:space="preserve">9.1.14</t>
  </si>
  <si>
    <t xml:space="preserve">FNDE 18</t>
  </si>
  <si>
    <t xml:space="preserve">FORRO DE FIBRA MINERAL EM PLACAS DE 625 X 625 MM, E = 15 MM, BORDA RETA, COM PINTURA ANTIMOFO, APOIADO EM PERFIL DE ACO GALVANIZADO COM 24 MM DE BASE - INSTALADO</t>
  </si>
  <si>
    <t xml:space="preserve">9.1.15</t>
  </si>
  <si>
    <t xml:space="preserve">ACABAMENTO DE ALUMÍNIO COM PERFIL DE CANTO PARA ARREMATE DAS PAREDES</t>
  </si>
  <si>
    <t xml:space="preserve">10</t>
  </si>
  <si>
    <t xml:space="preserve">SISTEMAS DE PISOS</t>
  </si>
  <si>
    <t xml:space="preserve">10.1</t>
  </si>
  <si>
    <t xml:space="preserve">PAVIMENTAÇÃO INTERNA - REVESTIMENTOS</t>
  </si>
  <si>
    <t xml:space="preserve">10.1.1</t>
  </si>
  <si>
    <t xml:space="preserve">CONTRAPISO EM ARGAMASSA TRAÇO 1:4 (CIMENTO E AREIA), PREPARO MECÂNICO COM BETONEIRA 400 L, APLICADO EM ÁREAS SECAS SOBRE LAJE, ADERIDO, ACABAMENTO NÃO REFORÇADO, ESPESSURA 3CM. AF_07/2021</t>
  </si>
  <si>
    <t xml:space="preserve">10.1.2</t>
  </si>
  <si>
    <t xml:space="preserve">CONTRAPISO EM ARGAMASSA TRAÇO 1:4 (CIMENTO E AREIA), PREPARO MECÂNICO COM BETONEIRA 400 L, APLICADO EM ÁREAS MOLHADAS SOBRE LAJE, ADERIDO, ACABAMENTO NÃO REFORÇADO, ESPESSURA 3CM. AF_07/2021</t>
  </si>
  <si>
    <t xml:space="preserve">10.1.3</t>
  </si>
  <si>
    <t xml:space="preserve">PISO EM GRANILITE, MARMORITE OU GRANITINA EM AMBIENTES INTERNOS, COM ESPESSURA DE 8 MM, INCLUSO MISTURA EM BETONEIRA, COLOCAÇÃO DAS JUNTAS, APLICAÇÃO DO PISO, 4 POLIMENTOS COM POLITRIZ, ESTUCAMENTO, SELADOR E CERA. AF_06/2022</t>
  </si>
  <si>
    <t xml:space="preserve">10.1.4</t>
  </si>
  <si>
    <t xml:space="preserve">REVESTIMENTO CERÂMICO PARA PISO COM PLACAS TIPO ESMALTADA DE DIMENSÕES 60X60 CM APLICADA EM AMBIENTES DE ÁREA MAIOR QUE 10 M2. AF_02/2023_PE</t>
  </si>
  <si>
    <t xml:space="preserve">10.1.5</t>
  </si>
  <si>
    <t xml:space="preserve">REVESTIMENTO CERÂMICO PARA PISO COM PLACAS TIPO ESMALTADA DE DIMENSÕES 45X45 CM APLICADA EM AMBIENTES DE ÁREA MAIOR QUE 10 M2. AF_02/2023_PE</t>
  </si>
  <si>
    <t xml:space="preserve">10.1.6</t>
  </si>
  <si>
    <t xml:space="preserve">FNDE 09</t>
  </si>
  <si>
    <t xml:space="preserve">NATA DE CIMENTO COM COLA PVA, PARA NIVELAMENTO DE CONTRAPISO PARA ASSENTAMENTO DE PISO VINÍLICO</t>
  </si>
  <si>
    <t xml:space="preserve">10.1.7</t>
  </si>
  <si>
    <t xml:space="preserve">FNDE 298</t>
  </si>
  <si>
    <t xml:space="preserve">PISO VINÍLICO EM MANTA, PADRÃO LISO, AMARELO, ESPESSURA 2 MM, FIXADO COM COLA.</t>
  </si>
  <si>
    <t xml:space="preserve">10.1.8</t>
  </si>
  <si>
    <t xml:space="preserve">FNDE 297</t>
  </si>
  <si>
    <t xml:space="preserve">PISO VINÍLICO EM MANTA, PADRÃO LISO, CINZA ESCURO, ESPESSURA 2 MM, FIXADO COM COLA</t>
  </si>
  <si>
    <t xml:space="preserve">10.1.9</t>
  </si>
  <si>
    <t xml:space="preserve">FNDE 299</t>
  </si>
  <si>
    <t xml:space="preserve">PISO VINÍLICO EM MANTA, PADRÃO LISO, AZUL, ESPESSURA 2 MM, FIXADO COM COLA</t>
  </si>
  <si>
    <t xml:space="preserve">10.1.10</t>
  </si>
  <si>
    <t xml:space="preserve">FNDE 300</t>
  </si>
  <si>
    <t xml:space="preserve">PISO VINÍLICO EM MANTA, PADRÃO LISO, CINZA CLARO, ESPESSURA 2 MM, FIXADO COM COLA</t>
  </si>
  <si>
    <t xml:space="preserve">10.1.11</t>
  </si>
  <si>
    <t xml:space="preserve">RODAPÉ CERÂMICO DE 7CM DE ALTURA COM PLACAS TIPO ESMALTADA DE DIMENSÕES 60X60CM. AF_02/2023</t>
  </si>
  <si>
    <t xml:space="preserve">10.1.12</t>
  </si>
  <si>
    <t xml:space="preserve">RODAPÉ EM POLIESTIRENO, ALTURA 5 CM. AF_09/2020</t>
  </si>
  <si>
    <t xml:space="preserve">10.1.13</t>
  </si>
  <si>
    <t xml:space="preserve">SOLEIRA EM GRANITO, LARGURA 15 CM, ESPESSURA 2,0 CM. AF_09/2020</t>
  </si>
  <si>
    <t xml:space="preserve">10.1.14</t>
  </si>
  <si>
    <t xml:space="preserve">PISO CIMENTADO, TRAÇO 1:3 (CIMENTO E AREIA), ACABAMENTO LISO, ESPESSURA 3,0 CM, PREPARO MECÂNICO DA ARGAMASSA. AF_09/2020</t>
  </si>
  <si>
    <t xml:space="preserve">10.2</t>
  </si>
  <si>
    <t xml:space="preserve">PAVIMENTAÇÃO EXTERNA</t>
  </si>
  <si>
    <t xml:space="preserve">10.2.1</t>
  </si>
  <si>
    <t xml:space="preserve">FNDE 38</t>
  </si>
  <si>
    <t xml:space="preserve">FITA 3M COLANTE ANTIDERRAPANTE PARA PISO</t>
  </si>
  <si>
    <t xml:space="preserve">11</t>
  </si>
  <si>
    <t xml:space="preserve">PINTURAS E ACABAMENTOS</t>
  </si>
  <si>
    <t xml:space="preserve">11.1</t>
  </si>
  <si>
    <t xml:space="preserve">PINTURA PAREDES</t>
  </si>
  <si>
    <t xml:space="preserve">11.1.1</t>
  </si>
  <si>
    <t xml:space="preserve">EMASSAMENTO COM MASSA LÁTEX, APLICAÇÃO EM PAREDE, DUAS DEMÃOS, LIXAMENTO MANUAL. AF_04/2023</t>
  </si>
  <si>
    <t xml:space="preserve">11.1.2</t>
  </si>
  <si>
    <t xml:space="preserve">FNDE 402</t>
  </si>
  <si>
    <t xml:space="preserve">PINTURA LÁTEX ACRÍLICA, COR BRANCO GELO, APLICAÇÃO MANUAL EM PAREDES, DUAS DEMÃOS</t>
  </si>
  <si>
    <t xml:space="preserve">11.1.3</t>
  </si>
  <si>
    <t xml:space="preserve">FNDE 403</t>
  </si>
  <si>
    <t xml:space="preserve">PINTURA LÁTEX ACRÍLICA, COR VERMELHO, APLICAÇÃO MANUAL EM PAREDES, DUAS DEMÃOS</t>
  </si>
  <si>
    <t xml:space="preserve">11.1.4</t>
  </si>
  <si>
    <t xml:space="preserve">FNDE 404</t>
  </si>
  <si>
    <t xml:space="preserve">PINTURA LÁTEX ACRÍLICA, COR CINZA, APLICAÇÃO MANUAL EM PAREDES, DUAS DEMÃOS</t>
  </si>
  <si>
    <t xml:space="preserve">11.1.5</t>
  </si>
  <si>
    <t xml:space="preserve">FNDE 405</t>
  </si>
  <si>
    <t xml:space="preserve">PINTURA LÁTEX ACRÍLICA, COR AZUL, APLICAÇÃO MANUAL EM PAREDES, DUAS DEMÃOS</t>
  </si>
  <si>
    <t xml:space="preserve">11.1.6</t>
  </si>
  <si>
    <t xml:space="preserve">FUNDO SELADOR ACRÍLICO, APLICAÇÃO MANUAL EM PAREDE, UMA DEMÃO. AF_04/2023</t>
  </si>
  <si>
    <t xml:space="preserve">11.1.7</t>
  </si>
  <si>
    <t xml:space="preserve">PINTURA DE PISO COM TINTA EPÓXI, APLICAÇÃO MANUAL, 2 DEMÃOS, INCLUSO PRIMER EPÓXI. AF_05/2021</t>
  </si>
  <si>
    <t xml:space="preserve">11.1.8</t>
  </si>
  <si>
    <t xml:space="preserve">11.1.9</t>
  </si>
  <si>
    <t xml:space="preserve">EMASSAMENTO DE ESQUADRIAS E ELEMENTOS DE MADEIRA, COM DUAS DEMÃOS DE MASSA À BASE ÁGUA, REFERÊNCIA SUVINIL, CORAL, SHERWIN WILLIAMS OU EQUIVALENTE, INCLUSIVE UMA DEMÃO DE FUNDO NIVELADOR ALQUÍDICO BRANCO, REFERÊNCIA SUVINIL, CORAL OU METALATEX OU EQUIVALENTE</t>
  </si>
  <si>
    <t xml:space="preserve">11.2</t>
  </si>
  <si>
    <t xml:space="preserve">PINTURA DE FORROS</t>
  </si>
  <si>
    <t xml:space="preserve">11.2.1</t>
  </si>
  <si>
    <t xml:space="preserve">EMASSAMENTO COM MASSA LÁTEX, APLICAÇÃO EM TETO, UMA DEMÃO, LIXAMENTO MANUAL. AF_04/2023</t>
  </si>
  <si>
    <t xml:space="preserve">11.2.2</t>
  </si>
  <si>
    <t xml:space="preserve">PINTURA LÁTEX ACRÍLICA PREMIUM, APLICAÇÃO MANUAL EM TETO, DUAS DEMÃOS. AF_04/2023</t>
  </si>
  <si>
    <t xml:space="preserve">11.2.3</t>
  </si>
  <si>
    <t xml:space="preserve">FUNDO SELADOR ACRÍLICO, APLICAÇÃO MANUAL EM TETO, UMA DEMÃO. AF_04/2023</t>
  </si>
  <si>
    <t xml:space="preserve">11.3</t>
  </si>
  <si>
    <t xml:space="preserve">PISO - ESTACIONAMENTO</t>
  </si>
  <si>
    <t xml:space="preserve">11.3.1</t>
  </si>
  <si>
    <t xml:space="preserve">PINTURA DE DEMARCAÇÃO DE VAGA COM TINTA EPÓXI, E = 10 CM, APLICAÇÃO MANUAL. AF_05/2021</t>
  </si>
  <si>
    <t xml:space="preserve">11.4</t>
  </si>
  <si>
    <t xml:space="preserve">PISO PLAYGROUND</t>
  </si>
  <si>
    <t xml:space="preserve">11.4.1</t>
  </si>
  <si>
    <t xml:space="preserve">12</t>
  </si>
  <si>
    <t xml:space="preserve">INSTALAÇÕES DE ÁGUA FRIA</t>
  </si>
  <si>
    <t xml:space="preserve">12.1</t>
  </si>
  <si>
    <t xml:space="preserve">TUBULAÇÕES E CONEXÕES DE PVC RÍGIDO</t>
  </si>
  <si>
    <t xml:space="preserve">12.1.1</t>
  </si>
  <si>
    <t xml:space="preserve">TUBO, PVC, SOLDÁVEL, DE 25MM, INSTALADO EM RAMAL OU SUB-RAMAL DE ÁGUA - FORNECIMENTO E INSTALAÇÃO. AF_06/2022</t>
  </si>
  <si>
    <t xml:space="preserve">12.1.2</t>
  </si>
  <si>
    <t xml:space="preserve">TUBO, PVC, SOLDÁVEL, DE 32MM, INSTALADO EM RAMAL OU SUB-RAMAL DE ÁGUA - FORNECIMENTO E INSTALAÇÃO. AF_06/2022</t>
  </si>
  <si>
    <t xml:space="preserve">12.1.3</t>
  </si>
  <si>
    <t xml:space="preserve">TUBO, PVC, SOLDÁVEL, DE 50MM, INSTALADO EM RAMAL DE DISTRIBUIÇÃO DE ÁGUA - FORNECIMENTO E INSTALAÇÃO. AF_06/2022</t>
  </si>
  <si>
    <t xml:space="preserve">12.1.4</t>
  </si>
  <si>
    <t xml:space="preserve">TUBO, PVC, SOLDÁVEL, DE 60MM, INSTALADO EM PRUMADA DE ÁGUA - FORNECIMENTO E INSTALAÇÃO. AF_06/2022</t>
  </si>
  <si>
    <t xml:space="preserve">12.1.5</t>
  </si>
  <si>
    <t xml:space="preserve">TUBO, PVC, SOLDÁVEL, DE 75MM, INSTALADO EM PRUMADA DE ÁGUA - FORNECIMENTO E INSTALAÇÃO. AF_06/2022</t>
  </si>
  <si>
    <t xml:space="preserve">12.1.6</t>
  </si>
  <si>
    <t xml:space="preserve">TUBO, PVC, SOLDÁVEL, DE 85MM, INSTALADO EM PRUMADA DE ÁGUA - FORNECIMENTO E INSTALAÇÃO. AF_06/2022</t>
  </si>
  <si>
    <t xml:space="preserve">12.1.7</t>
  </si>
  <si>
    <t xml:space="preserve">TUBO, PVC, SOLDÁVEL, DE 110MM, INSTALADO EM RESERVAÇÃO PREDIAL DE ÁGUA - FORNECIMENTO E INSTALAÇÃO. AF_04/2024</t>
  </si>
  <si>
    <t xml:space="preserve">12.1.8</t>
  </si>
  <si>
    <t xml:space="preserve">ADAPTADOR CURTO COM BOLSA E ROSCA PARA REGISTRO, PVC, SOLDÁVEL, DN 25MM X 3/4 , INSTALADO EM RAMAL DE DISTRIBUIÇÃO DE ÁGUA - FORNECIMENTO E INSTALAÇÃO. AF_06/2022</t>
  </si>
  <si>
    <t xml:space="preserve">12.1.9</t>
  </si>
  <si>
    <t xml:space="preserve">ADAPTADOR CURTO COM BOLSA E ROSCA PARA REGISTRO, PVC, SOLDÁVEL, DN 32MM X 1 , INSTALADO EM RAMAL OU SUB-RAMAL DE ÁGUA - FORNECIMENTO E INSTALAÇÃO. AF_06/2022</t>
  </si>
  <si>
    <t xml:space="preserve">12.1.10</t>
  </si>
  <si>
    <t xml:space="preserve">ADAPTADOR CURTO COM BOLSA E ROSCA PARA REGISTRO, PVC, SOLDÁVEL, DN 50MM X 1.1/2", INSTALADO EM RAMAL DE DISTRIBUIÇÃO DE ÁGUA - FORNECIMENTO E INSTALAÇÃO. AF_06/2022</t>
  </si>
  <si>
    <t xml:space="preserve">12.1.11</t>
  </si>
  <si>
    <t xml:space="preserve">ADAPTADOR CURTO COM BOLSA E ROSCA PARA REGISTRO, PVC, SOLDÁVEL, DN 75 MM X 2 1/2", INSTALADO EM RESERVAÇÃO PREDIAL DE ÁGUA - FORNECIMENTO E INSTALAÇÃO. AF_04/2024</t>
  </si>
  <si>
    <t xml:space="preserve">12.1.12</t>
  </si>
  <si>
    <t xml:space="preserve">ADAPTADOR CURTO COM BOLSA E ROSCA PARA REGISTRO, PVC, SOLDÁVEL, DN 85MM X 3 , INSTALADO EM PRUMADA DE ÁGUA - FORNECIMENTO E INSTALAÇÃO. AF_06/2022</t>
  </si>
  <si>
    <t xml:space="preserve">12.1.13</t>
  </si>
  <si>
    <t xml:space="preserve">ADAPTADOR CURTO COM BOLSA E ROSCA PARA REGISTRO, PVC, SOLDÁVEL, DN 110 MM X 4", INSTALADO EM RESERVAÇÃO PREDIAL DE ÁGUA - FORNECIMENTO E INSTALAÇÃO. AF_04/2024</t>
  </si>
  <si>
    <t xml:space="preserve">12.1.14</t>
  </si>
  <si>
    <t xml:space="preserve">ADAPTADOR COM FLANGE E ANEL DE VEDAÇÃO, PVC, SOLDÁVEL, DN  25 MM X 3/4", INSTALADO EM RESERVAÇÃO PREDIAL DE ÁGUA - FORNECIMENTO E INSTALAÇÃO. AF_04/2024</t>
  </si>
  <si>
    <t xml:space="preserve">12.1.15</t>
  </si>
  <si>
    <t xml:space="preserve">ADAPTADOR COM FLANGE E ANEL DE VEDAÇÃO, PVC, SOLDÁVEL, DN 32 MM X 1", INSTALADO EM RESERVAÇÃO PREDIAL DE ÁGUA - FORNECIMENTO E INSTALAÇÃO. AF_04/2024</t>
  </si>
  <si>
    <t xml:space="preserve">12.1.16</t>
  </si>
  <si>
    <t xml:space="preserve">ADAPTADOR COM FLANGES LIVRES, PVC, SOLDÁVEL, DN 110 MM X 4", INSTALADO EM RESERVAÇÃO PREDIAL DE ÁGUA - FORNECIMENTO E INSTALAÇÃO. AF_04/2024</t>
  </si>
  <si>
    <t xml:space="preserve">12.1.17</t>
  </si>
  <si>
    <t xml:space="preserve">BUCHA DE REDUÇÃO, CURTA, PVC, SOLDÁVEL, DN 60 X 50 MM, INSTALADO EM PRUMADA DE ÁGUA - FORNECIMENTO E INSTALAÇÃO. AF_06/2022</t>
  </si>
  <si>
    <t xml:space="preserve">12.1.18</t>
  </si>
  <si>
    <t xml:space="preserve">DAN-004</t>
  </si>
  <si>
    <t xml:space="preserve">BUCHA DE REDUÇÃO, CURTA, PVC, SOLDÁVEL, DN 75 X 60 MM, INSTALADO EM PRUMADA DE ÁGUA - FORNECIMENTO E INSTALAÇÃO. AF_06/2022</t>
  </si>
  <si>
    <t xml:space="preserve">12.1.19</t>
  </si>
  <si>
    <t xml:space="preserve">BUCHA DE REDUÇÃO, LONGA, PVC, SOLDÁVEL, DN 50 X 25 MM, INSTALADO EM PRUMADA DE ÁGUA - FORNECIMENTO E INSTALAÇÃO. AF_06/2022</t>
  </si>
  <si>
    <t xml:space="preserve">12.1.20</t>
  </si>
  <si>
    <t xml:space="preserve">BUCHA DE REDUÇÃO, LONGA, PVC, SOLDÁVEL, DN 60 X 25 MM, INSTALADO EM PRUMADA DE ÁGUA - FORNECIMENTO E INSTALAÇÃO. AF_06/2022</t>
  </si>
  <si>
    <t xml:space="preserve">12.1.21</t>
  </si>
  <si>
    <t xml:space="preserve">BUCHA DE REDUÇÃO, LONGA, PVC, SOLDÁVEL, DN 75 X 50 MM, INSTALADO EM PRUMADA DE ÁGUA - FORNECIMENTO E INSTALAÇÃO. AF_06/2022</t>
  </si>
  <si>
    <t xml:space="preserve">12.1.22</t>
  </si>
  <si>
    <t xml:space="preserve">FNDE 413</t>
  </si>
  <si>
    <t xml:space="preserve">BUCHA DE REDUÇÃO, LONGA, PVC, SOLDÁVEL, DN 85 X 60 MM, INSTALADO EM PRUMADA DE ÁGUA - FORNECIMENTO E INSTALAÇÃO</t>
  </si>
  <si>
    <t xml:space="preserve">12.1.23</t>
  </si>
  <si>
    <t xml:space="preserve">DAN-005</t>
  </si>
  <si>
    <t xml:space="preserve">BUCHA DE REDUÇÃO, LONGA, PVC, SOLDÁVEL, DN 110X 75MM, INSTALADO EM PRUMADA DE ÁGUA - FORNECIMENTO E INSTALAÇÃO</t>
  </si>
  <si>
    <t xml:space="preserve">12.1.24</t>
  </si>
  <si>
    <t xml:space="preserve">DAN-006</t>
  </si>
  <si>
    <t xml:space="preserve">COLAR DE TOMADA, FERRO FUNDIDO, COM PARAFUSOS, DN 1", PARA LIGAÇÃO PREDIAL DE ÁGUA. AF_06/2022</t>
  </si>
  <si>
    <t xml:space="preserve">12.1.25</t>
  </si>
  <si>
    <t xml:space="preserve">DAN-007</t>
  </si>
  <si>
    <t xml:space="preserve">CURVA 90º ROSCÁVEL 1"</t>
  </si>
  <si>
    <t xml:space="preserve">12.1.26</t>
  </si>
  <si>
    <t xml:space="preserve">CURVA DE TRANSPOSIÇÃO, PVC, SOLDÁVEL, DN 25MM, INSTALADO EM RAMAL DE DISTRIBUIÇÃO DE ÁGUA   FORNECIMENTO E INSTALAÇÃO. AF_06/2022</t>
  </si>
  <si>
    <t xml:space="preserve">12.1.27</t>
  </si>
  <si>
    <t xml:space="preserve">JOELHO 90 GRAUS, PVC, SOLDÁVEL, DN 25MM, INSTALADO EM RAMAL DE DISTRIBUIÇÃO DE ÁGUA - FORNECIMENTO E INSTALAÇÃO. AF_06/2022</t>
  </si>
  <si>
    <t xml:space="preserve">12.1.28</t>
  </si>
  <si>
    <t xml:space="preserve">JOELHO 90 GRAUS, PVC, SOLDÁVEL, DN 32 MM INSTALADO EM RESERVAÇÃO PREDIAL DE ÁGUA - FORNECIMENTO E INSTALAÇÃO. AF_04/2024</t>
  </si>
  <si>
    <t xml:space="preserve">12.1.29</t>
  </si>
  <si>
    <t xml:space="preserve">JOELHO 90 GRAUS, PVC, SOLDÁVEL, DN 50MM, INSTALADO EM RAMAL DE DISTRIBUIÇÃO DE ÁGUA - FORNECIMENTO E INSTALAÇÃO. AF_06/2022</t>
  </si>
  <si>
    <t xml:space="preserve">12.1.30</t>
  </si>
  <si>
    <t xml:space="preserve">JOELHO 90 GRAUS, PVC, SOLDÁVEL, DN 75MM, INSTALADO EM PRUMADA DE ÁGUA - FORNECIMENTO E INSTALAÇÃO. AF_06/2022</t>
  </si>
  <si>
    <t xml:space="preserve">12.1.31</t>
  </si>
  <si>
    <t xml:space="preserve">JOELHO 90 GRAUS, PVC, SOLDÁVEL, DN 85MM, INSTALADO EM PRUMADA DE ÁGUA - FORNECIMENTO E INSTALAÇÃO. AF_06/2022</t>
  </si>
  <si>
    <t xml:space="preserve">12.1.32</t>
  </si>
  <si>
    <t xml:space="preserve">JOELHO 90 GRAUS, PVC, SOLDÁVEL, DN 110 MM INSTALADO EM RESERVAÇÃO PREDIAL DE ÁGUA - FORNECIMENTO E INSTALAÇÃO. AF_04/2024</t>
  </si>
  <si>
    <t xml:space="preserve">12.1.33</t>
  </si>
  <si>
    <t xml:space="preserve">JOELHO 45 GRAUS, PVC, SOLDÁVEL, DN 25MM, INSTALADO EM RAMAL DE DISTRIBUIÇÃO DE ÁGUA - FORNECIMENTO E INSTALAÇÃO. AF_06/2022</t>
  </si>
  <si>
    <t xml:space="preserve">12.1.34</t>
  </si>
  <si>
    <t xml:space="preserve">JOELHO 45 GRAUS, PVC, SOLDÁVEL, DN 50MM, INSTALADO EM PRUMADA DE ÁGUA - FORNECIMENTO E INSTALAÇÃO. AF_06/2022</t>
  </si>
  <si>
    <t xml:space="preserve">12.1.35</t>
  </si>
  <si>
    <t xml:space="preserve">JOELHO 90 GRAUS COM BUCHA DE LATÃO, PVC, SOLDÁVEL, DN 25MM, X 3/4 INSTALADO EM RAMAL OU SUB-RAMAL DE ÁGUA - FORNECIMENTO E INSTALAÇÃO. AF_06/2022</t>
  </si>
  <si>
    <t xml:space="preserve">12.1.36</t>
  </si>
  <si>
    <t xml:space="preserve">JOELHO 90 GRAUS COM BUCHA DE LATÃO, PVC, SOLDÁVEL, DN 25MM, X 1/2 INSTALADO EM RAMAL OU SUB-RAMAL DE ÁGUA - FORNECIMENTO E INSTALAÇÃO. AF_06/2022</t>
  </si>
  <si>
    <t xml:space="preserve">12.1.37</t>
  </si>
  <si>
    <t xml:space="preserve">JOELHO DE REDUÇÃO, 90 GRAUS, PVC, SOLDÁVEL, DN 32 MM X 25 MM, INSTALADO EM PRUMADA DE ÁGUA - FORNECIMENTO E INSTALAÇÃO. AF_06/2022</t>
  </si>
  <si>
    <t xml:space="preserve">12.1.38</t>
  </si>
  <si>
    <t xml:space="preserve">LUVA, PVC, SOLDÁVEL, DN 25MM, INSTALADO EM RAMAL DE DISTRIBUIÇÃO DE ÁGUA - FORNECIMENTO E INSTALAÇÃO. AF_06/2022</t>
  </si>
  <si>
    <t xml:space="preserve">12.1.39</t>
  </si>
  <si>
    <t xml:space="preserve">LUVA, PVC, SOLDÁVEL, DN 32 MM, INSTALADO EM DRENO DE AR CONDICIONADO - FORNECIMENTO E INSTALAÇÃO. AF_08/2022</t>
  </si>
  <si>
    <t xml:space="preserve">12.1.40</t>
  </si>
  <si>
    <t xml:space="preserve">LUVA, PVC, SOLDÁVEL, DN 50MM, INSTALADO EM RAMAL DE DISTRIBUIÇÃO DE ÁGUA - FORNECIMENTO E INSTALAÇÃO. AF_06/2022</t>
  </si>
  <si>
    <t xml:space="preserve">12.1.41</t>
  </si>
  <si>
    <t xml:space="preserve">LUVA, PVC, SOLDÁVEL, DN 60MM, INSTALADO EM PRUMADA DE ÁGUA - FORNECIMENTO E INSTALAÇÃO. AF_06/2022</t>
  </si>
  <si>
    <t xml:space="preserve">12.1.42</t>
  </si>
  <si>
    <t xml:space="preserve">LUVA SOLDÁVEL E COM ROSCA, PVC, SOLDÁVEL, DN 25MM X 3/4 , INSTALADO EM RAMAL OU SUB-RAMAL DE ÁGUA - FORNECIMENTO E INSTALAÇÃO. AF_06/2022</t>
  </si>
  <si>
    <t xml:space="preserve">12.1.43</t>
  </si>
  <si>
    <t xml:space="preserve">LUVA, PVC, SOLDÁVEL, DN 85MM, INSTALADO EM PRUMADA DE ÁGUA - FORNECIMENTO E INSTALAÇÃO. AF_06/2022</t>
  </si>
  <si>
    <t xml:space="preserve">12.1.44</t>
  </si>
  <si>
    <t xml:space="preserve">LUVA, PVC, SOLDÁVEL, DN 75 MM, INSTALADO EM RESERVAÇÃO PREDIAL DE ÁGUA - FORNECIMENTO E INSTALAÇÃO. AF_04/2024</t>
  </si>
  <si>
    <t xml:space="preserve">12.1.45</t>
  </si>
  <si>
    <t xml:space="preserve">LUVA, PVC, SOLDÁVEL, DN 110 MM, INSTALADO EM RESERVAÇÃO PREDIAL DE ÁGUA - FORNECIMENTO E INSTALAÇÃO. AF_04/2024</t>
  </si>
  <si>
    <t xml:space="preserve">12.1.46</t>
  </si>
  <si>
    <t xml:space="preserve">TE, PVC, SOLDÁVEL, DN 25MM, INSTALADO EM RAMAL DE DISTRIBUIÇÃO DE ÁGUA - FORNECIMENTO E INSTALAÇÃO. AF_06/2022</t>
  </si>
  <si>
    <t xml:space="preserve">12.1.47</t>
  </si>
  <si>
    <t xml:space="preserve">TE, PVC, SOLDÁVEL, DN 50MM, INSTALADO EM RAMAL DE DISTRIBUIÇÃO DE ÁGUA - FORNECIMENTO E INSTALAÇÃO. AF_06/2022</t>
  </si>
  <si>
    <t xml:space="preserve">12.1.48</t>
  </si>
  <si>
    <t xml:space="preserve">TE, PVC, SOLDÁVEL, DN 60MM, INSTALADO EM PRUMADA DE ÁGUA - FORNECIMENTO E INSTALAÇÃO. AF_06/2022</t>
  </si>
  <si>
    <t xml:space="preserve">12.1.49</t>
  </si>
  <si>
    <t xml:space="preserve">TE, PVC, SOLDÁVEL, DN 75MM, INSTALADO EM PRUMADA DE ÁGUA - FORNECIMENTO E INSTALAÇÃO. AF_06/2022</t>
  </si>
  <si>
    <t xml:space="preserve">12.1.50</t>
  </si>
  <si>
    <t xml:space="preserve">TÊ DE REDUÇÃO, PVC, SOLDÁVEL, DN 32 MM X  25 MM, INSTALADO EM RESERVAÇÃO PREDIAL DE ÁGUA - FORNECIMENTO E INSTALAÇÃO. AF_04/2024</t>
  </si>
  <si>
    <t xml:space="preserve">12.1.51</t>
  </si>
  <si>
    <t xml:space="preserve">TÊ DE REDUÇÃO, PVC, SOLDÁVEL, DN 75 MM X 50 MM, INSTALADO EM RESERVAÇÃO PREDIAL DE ÁGUA - FORNECIMENTO E INSTALAÇÃO. AF_04/2024</t>
  </si>
  <si>
    <t xml:space="preserve">12.1.52</t>
  </si>
  <si>
    <t xml:space="preserve">TÊ DE REDUÇÃO, PVC, SOLDÁVEL, DN 50MM X 25MM, INSTALADO EM PRUMADA DE ÁGUA - FORNECIMENTO E INSTALAÇÃO. AF_06/2022</t>
  </si>
  <si>
    <t xml:space="preserve">12.1.53</t>
  </si>
  <si>
    <t xml:space="preserve">TE DE REDUÇÃO, PVC, SOLDÁVEL, DN 85MM X 60MM, INSTALADO EM PRUMADA DE ÁGUA - FORNECIMENTO E INSTALAÇÃO. AF_06/2022</t>
  </si>
  <si>
    <t xml:space="preserve">12.1.54</t>
  </si>
  <si>
    <t xml:space="preserve">DAN-008</t>
  </si>
  <si>
    <t xml:space="preserve">TE DE REDUÇÃO, PVC, SOLDÁVEL, DN 60MM X 50MM, INSTALADO EM PRUMADA DE ÁGUA - FORNECIMENTO E INSTALAÇÃO. AF_06/2022</t>
  </si>
  <si>
    <t xml:space="preserve">12.1.55</t>
  </si>
  <si>
    <t xml:space="preserve">DAN-009</t>
  </si>
  <si>
    <t xml:space="preserve">TE DE REDUÇÃO, PVC, SOLDÁVEL, DN 110MM X 85MM, INSTALADO EM PRUMADA DE ÁGUA - FORNECIMENTO E INSTALAÇÃO. AF_06/2022</t>
  </si>
  <si>
    <t xml:space="preserve">12.1.56</t>
  </si>
  <si>
    <t xml:space="preserve">TÊ COM BUCHA DE LATÃO NA BOLSA CENTRAL, PVC, SOLDÁVEL, DN 25MM X 1/2 , INSTALADO EM RAMAL OU SUB-RAMAL DE ÁGUA - FORNECIMENTO E INSTALAÇÃO. AF_06/2022</t>
  </si>
  <si>
    <t xml:space="preserve">12.1.57</t>
  </si>
  <si>
    <t xml:space="preserve">TÊ COM BUCHA DE LATÃO NA BOLSA CENTRAL, PVC, SOLDÁVEL, DN  25 MM X 3/4", INSTALADO EM RESERVAÇÃO PREDIAL DE ÁGUA - FORNECIMENTO E INSTALAÇÃO. AF_04/2024</t>
  </si>
  <si>
    <t xml:space="preserve">12.1.58</t>
  </si>
  <si>
    <t xml:space="preserve">VÁLVULA DE RETENÇÃO VERTICAL, DE BRONZE, ROSCÁVEL, 3/4" - FORNECIMENTO E INSTALAÇÃO. AF_08/2021</t>
  </si>
  <si>
    <t xml:space="preserve">12.1.59</t>
  </si>
  <si>
    <t xml:space="preserve">TORNEIRA DE BOIA PARA CAIXA D'ÁGUA, ROSCÁVEL, 1" - FORNECIMENTO E INSTALAÇÃO. AF_08/2021</t>
  </si>
  <si>
    <t xml:space="preserve">12.2</t>
  </si>
  <si>
    <t xml:space="preserve">TUBULAÇÕES E CONEXÕES - METAIS</t>
  </si>
  <si>
    <t xml:space="preserve">12.2.1</t>
  </si>
  <si>
    <t xml:space="preserve">REGISTRO DE GAVETA BRUTO, LATÃO, ROSCÁVEL, 3" - FORNECIMENTO E INSTALAÇÃO. AF_08/2021</t>
  </si>
  <si>
    <t xml:space="preserve">12.2.2</t>
  </si>
  <si>
    <t xml:space="preserve">REGISTRO DE GAVETA BRUTO, LATÃO, ROSCÁVEL, 3/4" - FORNECIMENTO E INSTALAÇÃO. AF_08/2021</t>
  </si>
  <si>
    <t xml:space="preserve">12.2.3</t>
  </si>
  <si>
    <t xml:space="preserve">REGISTRO DE GAVETA BRUTO, LATÃO, ROSCÁVEL, 1" - FORNECIMENTO E INSTALAÇÃO. AF_08/2021</t>
  </si>
  <si>
    <t xml:space="preserve">12.2.4</t>
  </si>
  <si>
    <t xml:space="preserve">REGISTRO DE GAVETA BRUTO, LATÃO, ROSCÁVEL, 4" - FORNECIMENTO E INSTALAÇÃO. AF_08/2021</t>
  </si>
  <si>
    <t xml:space="preserve">12.2.5</t>
  </si>
  <si>
    <t xml:space="preserve">REGISTRO DE GAVETA BRUTO, LATÃO, ROSCÁVEL, 1 1/2", COM ACABAMENTO E CANOPLA CROMADOS - FORNECIMENTO E INSTALAÇÃO. AF_08/2021</t>
  </si>
  <si>
    <t xml:space="preserve">12.2.6</t>
  </si>
  <si>
    <t xml:space="preserve">REGISTRO DE GAVETA BRUTO, LATÃO, ROSCÁVEL, 3/4", COM ACABAMENTO E CANOPLA CROMADOS - FORNECIMENTO E INSTALAÇÃO. AF_08/2021</t>
  </si>
  <si>
    <t xml:space="preserve">12.2.7</t>
  </si>
  <si>
    <t xml:space="preserve">REGISTRO DE PRESSÃO BRUTO, LATÃO, ROSCÁVEL, 3/4", COM ACABAMENTO E CANOPLA CROMADOS - FORNECIMENTO E INSTALAÇÃO. AF_08/2021</t>
  </si>
  <si>
    <t xml:space="preserve">12.2.8</t>
  </si>
  <si>
    <t xml:space="preserve">REGISTRO DE ESFERA, PVC, ROSCÁVEL, COM VOLANTE, 1" - FORNECIMENTO E INSTALAÇÃO. AF_08/2021</t>
  </si>
  <si>
    <t xml:space="preserve">12.2.9</t>
  </si>
  <si>
    <t xml:space="preserve">VÁLVULA DE DESCARGA METÁLICA, BASE 1 1/2", ACABAMENTO METALICO CROMADO - FORNECIMENTO E INSTALAÇÃO. AF_08/2021</t>
  </si>
  <si>
    <t xml:space="preserve">12.3</t>
  </si>
  <si>
    <t xml:space="preserve">RESERVATÓRIO 30.000 L</t>
  </si>
  <si>
    <t xml:space="preserve">12.3.1</t>
  </si>
  <si>
    <t xml:space="preserve">DAN-010</t>
  </si>
  <si>
    <t xml:space="preserve">BOMBA DE RECALQUE 1/4 CV, DANCOR MODELO AP-2R, OU EQUIVALENTE</t>
  </si>
  <si>
    <t xml:space="preserve">12.4</t>
  </si>
  <si>
    <t xml:space="preserve">PADRÃO DE ENTRADA</t>
  </si>
  <si>
    <t xml:space="preserve">12.4.1</t>
  </si>
  <si>
    <t xml:space="preserve">PADRÃO ENTRADA D'ÁGUA COM CAIXA ENTERRADA PARA HIDRÔMETRO COM DIÂMETRO DE 1" - PADRÃO 2B DA CESAN. CAIXA EM ALVENARIA 60X80X40CM E COM TAMPA ARTICULADA DE FERRO FUNDIDO, REGISTRO E CONEXÕES PARA INSTALAÇÃO DE HIDRÔMETRO. CONFERIR DETALHE</t>
  </si>
  <si>
    <t xml:space="preserve">13</t>
  </si>
  <si>
    <t xml:space="preserve">INSTALAÇÕES DE ÁGUAS PLUVIAIS</t>
  </si>
  <si>
    <t xml:space="preserve">13.1</t>
  </si>
  <si>
    <t xml:space="preserve">TUBULAÇÕES E CONEXÕES DE PVC</t>
  </si>
  <si>
    <t xml:space="preserve">13.1.1</t>
  </si>
  <si>
    <t xml:space="preserve">TUBO PVC, SÉRIE R, ÁGUA PLUVIAL, DN 100 MM, FORNECIDO E INSTALADO EM CONDUTORES VERTICAIS DE ÁGUAS PLUVIAIS. AF_06/2022</t>
  </si>
  <si>
    <t xml:space="preserve">13.1.2</t>
  </si>
  <si>
    <t xml:space="preserve">TUBO PVC, SÉRIE R, ÁGUA PLUVIAL, DN 150 MM, FORNECIDO E INSTALADO EM CONDUTORES VERTICAIS DE ÁGUAS PLUVIAIS. AF_06/2022</t>
  </si>
  <si>
    <t xml:space="preserve">13.1.3</t>
  </si>
  <si>
    <t xml:space="preserve">TUBO DE PVC PARA REDE COLETORA DE ESGOTO DE PAREDE MACIÇA, DN 200 MM, JUNTA ELÁSTICA - FORNECIMENTO E ASSENTAMENTO. AF_01/2021</t>
  </si>
  <si>
    <t xml:space="preserve">13.1.4</t>
  </si>
  <si>
    <t xml:space="preserve">TUBO DE CONCRETO (SIMPLES) PARA REDES COLETORAS DE ÁGUAS PLUVIAIS, DIÂMETRO DE 300 MM, JUNTA RÍGIDA, INSTALADO EM LOCAL COM BAIXO NÍVEL DE INTERFERÊNCIAS - FORNECIMENTO E ASSENTAMENTO. AF_03/2024</t>
  </si>
  <si>
    <t xml:space="preserve">13.1.5</t>
  </si>
  <si>
    <t xml:space="preserve">TUBO DE PVC CORRUGADO RÍGIDO PERFURADO, DN 100 MM, PARA DRENO - FORNECIMENTO E ASSENTAMENTO. AF_07/2021</t>
  </si>
  <si>
    <t xml:space="preserve">13.1.6</t>
  </si>
  <si>
    <t xml:space="preserve">JOELHO 45 GRAUS, PVC, SERIE R, ÁGUA PLUVIAL, DN 100 MM, JUNTA ELÁSTICA, FORNECIDO E INSTALADO EM CONDUTORES VERTICAIS DE ÁGUAS PLUVIAIS. AF_06/2022</t>
  </si>
  <si>
    <t xml:space="preserve">13.1.7</t>
  </si>
  <si>
    <t xml:space="preserve">JOELHO 90 GRAUS, PVC, SERIE R, ÁGUA PLUVIAL, DN 100 MM, JUNTA ELÁSTICA, FORNECIDO E INSTALADO EM CONDUTORES VERTICAIS DE ÁGUAS PLUVIAIS. AF_06/2022</t>
  </si>
  <si>
    <t xml:space="preserve">13.2</t>
  </si>
  <si>
    <t xml:space="preserve">ACESSÓRIOS</t>
  </si>
  <si>
    <t xml:space="preserve">13.2.1</t>
  </si>
  <si>
    <t xml:space="preserve">DAN-011</t>
  </si>
  <si>
    <t xml:space="preserve">CANALETA DE CONCRETO (32X100X38 CM) COM GRELHA DE CONCRETO LARG= 24 CM</t>
  </si>
  <si>
    <t xml:space="preserve">13.2.2</t>
  </si>
  <si>
    <t xml:space="preserve">DAN-012</t>
  </si>
  <si>
    <t xml:space="preserve">CAIXA RALO DIM.30X90CM, HMÁX=1,00M, EM ALVENARIA DE BLOCO DE CONCRETO 9X19X39CM, REVESTIDA C/ ARGAMASSA DE CIMENTO E AREIA 1:3, SOBRE LASTRO DE CONCRETO 10CM E GRELHA EM FERRO FUNDIDO 30X90CM, INCLUINDO ESCAVAÇÃO E REATERRO</t>
  </si>
  <si>
    <t xml:space="preserve">13.2.3</t>
  </si>
  <si>
    <t xml:space="preserve">DAN-013</t>
  </si>
  <si>
    <t xml:space="preserve">POÇO DE VISITA EM ALVENARIA DE BLOCO DE CONCRETO ESTRUTURAL 19X19X39CM, DIM. INT. 1,10X1,10, HMÁX=2,50M, INCLUINDO TAMPA DE FERRO FUNDIDO, INCLUSIVE ESCAVAÇÃO E REATERRO, CONFORME DETALHE EM PROJETO</t>
  </si>
  <si>
    <t xml:space="preserve">13.2.4</t>
  </si>
  <si>
    <t xml:space="preserve">CAIXA DE AREIA EM ALV. DE BLOCO DE CONCRETO 9X19X39, DIM. 60X60CM E HMÁX=1M, C/ TAMPA EM FERRO FUNDIDO, LASTRO DE CONCRETO ESP. 10CM, REVEST. INT. C/ CHAPISCO E REBOCO IMPERMEABILIZADO, INCL. ESCAVAÇÃO E REATERRO</t>
  </si>
  <si>
    <t xml:space="preserve">13.2.5</t>
  </si>
  <si>
    <t xml:space="preserve">DAN-014</t>
  </si>
  <si>
    <t xml:space="preserve">RALO SEMI-ESFERICO FOFO TP ABACAXI D = 100MM P/ LAJES, CALHAS ETC</t>
  </si>
  <si>
    <t xml:space="preserve">13.2.6</t>
  </si>
  <si>
    <t xml:space="preserve">DAN-015</t>
  </si>
  <si>
    <t xml:space="preserve">RALO SEMI-ESFERICO FOFO TP ABACAXI D = 150MM P/ LAJES, CALHAS ETC</t>
  </si>
  <si>
    <t xml:space="preserve">13.2.7</t>
  </si>
  <si>
    <t xml:space="preserve">DAN-016</t>
  </si>
  <si>
    <t xml:space="preserve">RALO EM CONCRETO, DIM. INT. 20X20CM, COM GRELHA DE FERRO FUNDIDO DIM. 20X20CM, CONFORME DETALHE EM PROJETO</t>
  </si>
  <si>
    <t xml:space="preserve">14</t>
  </si>
  <si>
    <t xml:space="preserve">INSTALAÇÕES DE ESGOTO SANITÁRIO</t>
  </si>
  <si>
    <t xml:space="preserve">14.1</t>
  </si>
  <si>
    <t xml:space="preserve">TUBULAÇÕES E CONEXÕES</t>
  </si>
  <si>
    <t xml:space="preserve">14.1.1</t>
  </si>
  <si>
    <t xml:space="preserve">TUBO PVC, SERIE NORMAL, ESGOTO PREDIAL, DN 40 MM, FORNECIDO E INSTALADO EM RAMAL DE DESCARGA OU RAMAL DE ESGOTO SANITÁRIO. AF_08/2022</t>
  </si>
  <si>
    <t xml:space="preserve">14.1.2</t>
  </si>
  <si>
    <t xml:space="preserve">TUBO PVC, SERIE NORMAL, ESGOTO PREDIAL, DN 50 MM, FORNECIDO E INSTALADO EM RAMAL DE DESCARGA OU RAMAL DE ESGOTO SANITÁRIO. AF_08/2022</t>
  </si>
  <si>
    <t xml:space="preserve">14.1.3</t>
  </si>
  <si>
    <t xml:space="preserve">TUBO PVC, SERIE NORMAL, ESGOTO PREDIAL, DN 75 MM, FORNECIDO E INSTALADO EM RAMAL DE DESCARGA OU RAMAL DE ESGOTO SANITÁRIO. AF_08/2022</t>
  </si>
  <si>
    <t xml:space="preserve">14.1.4</t>
  </si>
  <si>
    <t xml:space="preserve">TUBO PVC, SERIE NORMAL, ESGOTO PREDIAL, DN 100 MM, FORNECIDO E INSTALADO EM RAMAL DE DESCARGA OU RAMAL DE ESGOTO SANITÁRIO. AF_08/2022</t>
  </si>
  <si>
    <t xml:space="preserve">14.1.5</t>
  </si>
  <si>
    <t xml:space="preserve">TUBO PVC, SERIE NORMAL, ESGOTO PREDIAL, DN 150 MM, FORNECIDO E INSTALADO EM SUBCOLETOR AÉREO DE ESGOTO SANITÁRIO. AF_08/2022</t>
  </si>
  <si>
    <t xml:space="preserve">14.1.6</t>
  </si>
  <si>
    <t xml:space="preserve">CURVA CURTA 90 GRAUS, PVC, SERIE NORMAL, ESGOTO PREDIAL, DN 40 MM, JUNTA SOLDÁVEL, FORNECIDO E INSTALADO EM RAMAL DE DESCARGA OU RAMAL DE ESGOTO SANITÁRIO. AF_08/2022</t>
  </si>
  <si>
    <t xml:space="preserve">14.1.7</t>
  </si>
  <si>
    <t xml:space="preserve">CURVA CURTA 90 GRAUS, PVC, SERIE NORMAL, ESGOTO PREDIAL, DN 100 MM, JUNTA ELÁSTICA, FORNECIDO E INSTALADO EM RAMAL DE DESCARGA OU RAMAL DE ESGOTO SANITÁRIO. AF_08/2022</t>
  </si>
  <si>
    <t xml:space="preserve">14.1.8</t>
  </si>
  <si>
    <t xml:space="preserve">FNDE 417</t>
  </si>
  <si>
    <t xml:space="preserve">CURVA LONGA 45 GRAUS, PVC, SERIE NORMAL, ESGOTO PREDIAL, DN 75 MM, JUNTA ELÁSTICA, FORNECIDO E INSTALADO EM PRUMADA DE ESGOTO SANITÁRIO OU VENTILAÇÃO</t>
  </si>
  <si>
    <t xml:space="preserve">14.1.9</t>
  </si>
  <si>
    <t xml:space="preserve">CURVA LONGA 90 GRAUS, PVC, SERIE NORMAL, ESGOTO PREDIAL, DN 100 MM, JUNTA ELÁSTICA, FORNECIDO E INSTALADO EM PRUMADA DE ESGOTO SANITÁRIO OU VENTILAÇÃO. AF_08/2022</t>
  </si>
  <si>
    <t xml:space="preserve">14.1.10</t>
  </si>
  <si>
    <t xml:space="preserve">JOELHO 45 GRAUS, PVC, SERIE NORMAL, ESGOTO PREDIAL, DN 40 MM, JUNTA SOLDÁVEL, FORNECIDO E INSTALADO EM RAMAL DE DESCARGA OU RAMAL DE ESGOTO SANITÁRIO. AF_08/2022</t>
  </si>
  <si>
    <t xml:space="preserve">14.1.11</t>
  </si>
  <si>
    <t xml:space="preserve">JOELHO 45 GRAUS, PVC, SERIE NORMAL, ESGOTO PREDIAL, DN 50 MM, JUNTA ELÁSTICA, FORNECIDO E INSTALADO EM RAMAL DE DESCARGA OU RAMAL DE ESGOTO SANITÁRIO. AF_08/2022</t>
  </si>
  <si>
    <t xml:space="preserve">14.1.12</t>
  </si>
  <si>
    <t xml:space="preserve">JOELHO 45 GRAUS, PVC, SERIE NORMAL, ESGOTO PREDIAL, DN 75 MM, JUNTA ELÁSTICA, FORNECIDO E INSTALADO EM RAMAL DE DESCARGA OU RAMAL DE ESGOTO SANITÁRIO. AF_08/2022</t>
  </si>
  <si>
    <t xml:space="preserve">14.1.13</t>
  </si>
  <si>
    <t xml:space="preserve">JOELHO 45 GRAUS, PVC, SERIE NORMAL, ESGOTO PREDIAL, DN 100 MM, JUNTA ELÁSTICA, FORNECIDO E INSTALADO EM RAMAL DE DESCARGA OU RAMAL DE ESGOTO SANITÁRIO. AF_08/2022</t>
  </si>
  <si>
    <t xml:space="preserve">14.1.14</t>
  </si>
  <si>
    <t xml:space="preserve">JOELHO 90 GRAUS, PVC, SERIE NORMAL, ESGOTO PREDIAL, DN 40 MM, JUNTA SOLDÁVEL, FORNECIDO E INSTALADO EM RAMAL DE DESCARGA OU RAMAL DE ESGOTO SANITÁRIO. AF_08/2022</t>
  </si>
  <si>
    <t xml:space="preserve">14.1.15</t>
  </si>
  <si>
    <t xml:space="preserve">JOELHO 90 GRAUS, PVC, SERIE NORMAL, ESGOTO PREDIAL, DN 50 MM, JUNTA ELÁSTICA, FORNECIDO E INSTALADO EM RAMAL DE DESCARGA OU RAMAL DE ESGOTO SANITÁRIO. AF_08/2022</t>
  </si>
  <si>
    <t xml:space="preserve">14.1.16</t>
  </si>
  <si>
    <t xml:space="preserve">JOELHO 90 GRAUS, PVC, SERIE NORMAL, ESGOTO PREDIAL, DN 100 MM, JUNTA ELÁSTICA, FORNECIDO E INSTALADO EM RAMAL DE DESCARGA OU RAMAL DE ESGOTO SANITÁRIO. AF_08/2022</t>
  </si>
  <si>
    <t xml:space="preserve">14.1.17</t>
  </si>
  <si>
    <t xml:space="preserve">JOELHO 90 GRAUS, PVC, SERIE NORMAL, ESGOTO PREDIAL, DN 75 MM, JUNTA ELÁSTICA, FORNECIDO E INSTALADO EM RAMAL DE DESCARGA OU RAMAL DE ESGOTO SANITÁRIO. AF_08/2022</t>
  </si>
  <si>
    <t xml:space="preserve">14.1.18</t>
  </si>
  <si>
    <t xml:space="preserve">JOELHO 90 GRAUS, PVC, SERIE NORMAL, ESGOTO PREDIAL, DN 150 MM, JUNTA ELÁSTICA, FORNECIDO E INSTALADO EM SUBCOLETOR AÉREO DE ESGOTO SANITÁRIO. AF_08/2022</t>
  </si>
  <si>
    <t xml:space="preserve">14.1.19</t>
  </si>
  <si>
    <t xml:space="preserve">DAN-017</t>
  </si>
  <si>
    <t xml:space="preserve">JOELHO 90 GRAUS, PVC, SERIE NORMAL, ESGOTO PREDIAL, DN 40 MM X 11/2", COM ANEL PARA ESGOTO SECUNDÁRIO</t>
  </si>
  <si>
    <t xml:space="preserve">14.1.20</t>
  </si>
  <si>
    <t xml:space="preserve">JUNÇÃO SIMPLES, PVC, SERIE NORMAL, ESGOTO PREDIAL, DN 100 X 100 MM, JUNTA ELÁSTICA, FORNECIDO E INSTALADO EM PRUMADA DE ESGOTO SANITÁRIO OU VENTILAÇÃO. AF_08/2022</t>
  </si>
  <si>
    <t xml:space="preserve">14.1.21</t>
  </si>
  <si>
    <t xml:space="preserve">JUNÇÃO SIMPLES, PVC, SERIE NORMAL, ESGOTO PREDIAL, DN 50 X 50 MM, JUNTA ELÁSTICA, FORNECIDO E INSTALADO EM PRUMADA DE ESGOTO SANITÁRIO OU VENTILAÇÃO. AF_08/2022</t>
  </si>
  <si>
    <t xml:space="preserve">14.1.22</t>
  </si>
  <si>
    <t xml:space="preserve">JUNÇÃO SIMPLES, PVC, SERIE NORMAL, ESGOTO PREDIAL, DN 75 X 75 MM, JUNTA ELÁSTICA, FORNECIDO E INSTALADO EM RAMAL DE DESCARGA OU RAMAL DE ESGOTO SANITÁRIO. AF_08/2022</t>
  </si>
  <si>
    <t xml:space="preserve">14.1.23</t>
  </si>
  <si>
    <t xml:space="preserve">JUNÇÃO SIMPLES, PVC, SERIE R, ÁGUA PLUVIAL, DN 100 X 75 MM, JUNTA ELÁSTICA, FORNECIDO E INSTALADO EM RAMAL DE ENCAMINHAMENTO. AF_06/2022</t>
  </si>
  <si>
    <t xml:space="preserve">14.1.24</t>
  </si>
  <si>
    <t xml:space="preserve">FNDE 418</t>
  </si>
  <si>
    <t xml:space="preserve">JUNÇÃO SIMPLES, PVC, SERIE R, ÁGUA PLUVIAL, DN 100 x 50 MM, JUNTA ELÁSTICA, FORNECIDO E INSTALADO EM RAMAL DE ENCAMINHAMENTO</t>
  </si>
  <si>
    <t xml:space="preserve">14.1.25</t>
  </si>
  <si>
    <t xml:space="preserve">FNDE 419</t>
  </si>
  <si>
    <t xml:space="preserve">JUNÇÃO SIMPLES, PVC, SERIE R, ÁGUA PLUVIAL, DN 75 x 50 MM, JUNTA ELÁSTICA, FORNECIDO E INSTALADO EM RAMAL DE ENCAMINHAMENTO</t>
  </si>
  <si>
    <t xml:space="preserve">14.1.26</t>
  </si>
  <si>
    <t xml:space="preserve">REDUÇÃO EXCÊNTRICA, PVC, SERIE R, ÁGUA PLUVIAL, DN 75 X 50 MM, JUNTA ELÁSTICA, FORNECIDO E INSTALADO EM RAMAL DE ENCAMINHAMENTO. AF_06/2022</t>
  </si>
  <si>
    <t xml:space="preserve">14.1.27</t>
  </si>
  <si>
    <t xml:space="preserve">TE, PVC, SÉRIE NORMAL, ESGOTO PREDIAL, DN 100 X 75 MM, JUNTA ELÁSTICA, FORNECIDO E INSTALADO EM PRUMADA DE ESGOTO SANITÁRIO OU VENTILAÇÃO. AF_08/2022</t>
  </si>
  <si>
    <t xml:space="preserve">14.1.28</t>
  </si>
  <si>
    <t xml:space="preserve">TE, PVC, SERIE NORMAL, ESGOTO PREDIAL, DN 50 X 50 MM, JUNTA ELÁSTICA, FORNECIDO E INSTALADO EM RAMAL DE DESCARGA OU RAMAL DE ESGOTO SANITÁRIO. AF_08/2022</t>
  </si>
  <si>
    <t xml:space="preserve">14.1.29</t>
  </si>
  <si>
    <t xml:space="preserve">14.1.30</t>
  </si>
  <si>
    <t xml:space="preserve">LUVA SIMPLES, PVC, SERIE NORMAL, ESGOTO PREDIAL, DN 50 MM, JUNTA ELÁSTICA, FORNECIDO E INSTALADO EM PRUMADA DE ESGOTO SANITÁRIO OU VENTILAÇÃO. AF_08/2022</t>
  </si>
  <si>
    <t xml:space="preserve">14.1.31</t>
  </si>
  <si>
    <t xml:space="preserve">DAN-061</t>
  </si>
  <si>
    <t xml:space="preserve">TE SANITARIO DE REDUCAO, PVC, DN 75 X 50 MM, SERIE NORMAL PARA ESGOTO PREDIAL</t>
  </si>
  <si>
    <t xml:space="preserve">14.1.32</t>
  </si>
  <si>
    <t xml:space="preserve">DAN-018</t>
  </si>
  <si>
    <t xml:space="preserve">REDUCAO EXCENTRICA PVC, DN 100 X 50 MM, PARA ESGOTO PREDIAL</t>
  </si>
  <si>
    <t xml:space="preserve">14.2</t>
  </si>
  <si>
    <t xml:space="preserve">14.2.1</t>
  </si>
  <si>
    <t xml:space="preserve">CAIXA DE INSPEÇÃO EM ALV. BLOCO CONCRETO 9X19X39CM, DIM. 60X60CM E HMÁX=1M, C/ TAMPA DE FERRO FUNDIDO 40X40CM, LASTRO DE CONCRETO ESP.10CM, REVEST. INTERNO C/ CHAPISCO E REBOCO IMPERMEABILIZ, INCL. ESCAVAÇÃO, REATERRO E ENCHIMENTO</t>
  </si>
  <si>
    <t xml:space="preserve">14.2.2</t>
  </si>
  <si>
    <t xml:space="preserve">CAIXA SIFONADA ESPECIAL EM ALV. BLOCO CONCR. 9X19X39CM, DIM. 60X60CM E HMÁX=1M. C/ TAMPA EM FERRO FUNDIDO, LASTRO CONC. ESP.10CM, REVEST. INT. C/ CHAP. E REBOCO IMPERM., INCL. ESC, REATERRO E CURVA CURTA C/ VISITA E PLUG PVC 100MM</t>
  </si>
  <si>
    <t xml:space="preserve">14.2.3</t>
  </si>
  <si>
    <t xml:space="preserve">14.2.4</t>
  </si>
  <si>
    <t xml:space="preserve">DAN-019</t>
  </si>
  <si>
    <t xml:space="preserve">CAIXA DE GORDURA ESPECIAL EM ALV. DE BLOCO 9X19X39CM, DIM. 190X85CM E HMÁX.=1,00M, COM DUAS TAMPAS EM FERRO FUNDIDO, LASTRO DE CONCRETO ESP.10CM, REVESTIMENTO INTERNO COM CHAPISCO E REBOCO IMPERMEABILIZADO, ESCAVAÇÃO, REATERRO E PAREDE EM CONCR.</t>
  </si>
  <si>
    <t xml:space="preserve">14.2.5</t>
  </si>
  <si>
    <t xml:space="preserve">CAIXA DE GORDURA SIMPLES, CIRCULAR, EM CONCRETO PRÉ-MOLDADO, DIÂMETRO INTERNO = 0,4 M, ALTURA INTERNA = 0,4 M. AF_12/2020</t>
  </si>
  <si>
    <t xml:space="preserve">14.2.6</t>
  </si>
  <si>
    <t xml:space="preserve">CAIXA SIFONADA EM PVC, DIÂM. 150MM, COM GRELHA E PORTA GRELHA QUADRADOS, EM AÇO INOX</t>
  </si>
  <si>
    <t xml:space="preserve">14.2.7</t>
  </si>
  <si>
    <t xml:space="preserve">DAN-020</t>
  </si>
  <si>
    <t xml:space="preserve">CAIXA SIFONADA EM PVC 150X185X75MM, COM GRELHA DE INOX ROTATIVA - FORNECIMENTO E INSTALAÇÃO</t>
  </si>
  <si>
    <t xml:space="preserve">14.2.8</t>
  </si>
  <si>
    <t xml:space="preserve">DAN-021</t>
  </si>
  <si>
    <t xml:space="preserve">CAIXA SIFONADA EM PVC 100X100X50MM, COM GRELHA DE INOX ROTATIVA - FORNECIMENTO E INSTALAÇÃO</t>
  </si>
  <si>
    <t xml:space="preserve">14.2.9</t>
  </si>
  <si>
    <t xml:space="preserve">DAN-022</t>
  </si>
  <si>
    <t xml:space="preserve">RALO SIFONADO EM PVC 100X100X40MM, COM GRELHA DE AÇO INOX ROTATIVA - FORNECIMENTO E INSTALAÇÃO</t>
  </si>
  <si>
    <t xml:space="preserve">14.3</t>
  </si>
  <si>
    <t xml:space="preserve">VENTILAÇÃO</t>
  </si>
  <si>
    <t xml:space="preserve">14.3.1</t>
  </si>
  <si>
    <t xml:space="preserve">14.3.2</t>
  </si>
  <si>
    <t xml:space="preserve">JOELHO 90 GRAUS, PVC, SERIE NORMAL, ESGOTO PREDIAL, DN 50 MM, JUNTA ELÁSTICA, FORNECIDO E INSTALADO EM PRUMADA DE ESGOTO SANITÁRIO OU VENTILAÇÃO. AF_08/2022</t>
  </si>
  <si>
    <t xml:space="preserve">14.3.3</t>
  </si>
  <si>
    <t xml:space="preserve">JOELHO 90 GRAUS, PVC, SERIE NORMAL, ESGOTO PREDIAL, DN 75 MM, JUNTA ELÁSTICA, FORNECIDO E INSTALADO EM PRUMADA DE ESGOTO SANITÁRIO OU VENTILAÇÃO. AF_08/2022</t>
  </si>
  <si>
    <t xml:space="preserve">14.3.4</t>
  </si>
  <si>
    <t xml:space="preserve">JOELHO 45 GRAUS, PVC, SERIE NORMAL, ESGOTO PREDIAL, DN 75 MM, JUNTA ELÁSTICA, FORNECIDO E INSTALADO EM PRUMADA DE ESGOTO SANITÁRIO OU VENTILAÇÃO. AF_08/2022</t>
  </si>
  <si>
    <t xml:space="preserve">14.3.5</t>
  </si>
  <si>
    <t xml:space="preserve">14.3.6</t>
  </si>
  <si>
    <t xml:space="preserve">JUNÇÃO DE REDUÇÃO INVERTIDA, PVC, SÉRIE NORMAL, ESGOTO PREDIAL, DN 75 X 50 MM, JUNTA ELÁSTICA, FORNECIDO E INSTALADO EM PRUMADA DE ESGOTO SANITÁRIO OU VENTILAÇÃO. AF_08/2022</t>
  </si>
  <si>
    <t xml:space="preserve">14.3.7</t>
  </si>
  <si>
    <t xml:space="preserve">JUNÇÃO SIMPLES, PVC, SERIE NORMAL, ESGOTO PREDIAL, DN 75 X 75 MM, JUNTA ELÁSTICA, FORNECIDO E INSTALADO EM PRUMADA DE ESGOTO SANITÁRIO OU VENTILAÇÃO. AF_08/2022</t>
  </si>
  <si>
    <t xml:space="preserve">14.3.8</t>
  </si>
  <si>
    <t xml:space="preserve">14.3.9</t>
  </si>
  <si>
    <t xml:space="preserve">14.3.10</t>
  </si>
  <si>
    <t xml:space="preserve">TERMINAL DE VENTILAÇÃO, PVC, SÉRIE NORMAL, ESGOTO PREDIAL, DN 50 MM, JUNTA SOLDÁVEL, FORNECIDO E INSTALADO EM PRUMADA DE ESGOTO SANITÁRIO OU VENTILAÇÃO. AF_08/2022</t>
  </si>
  <si>
    <t xml:space="preserve">14.3.11</t>
  </si>
  <si>
    <t xml:space="preserve">TERMINAL DE VENTILAÇÃO, PVC, SÉRIE NORMAL, ESGOTO PREDIAL, DN 75 MM, JUNTA SOLDÁVEL, FORNECIDO E INSTALADO EM PRUMADA DE ESGOTO SANITÁRIO OU VENTILAÇÃO. AF_08/2022</t>
  </si>
  <si>
    <t xml:space="preserve">14.3.12</t>
  </si>
  <si>
    <t xml:space="preserve">14.3.13</t>
  </si>
  <si>
    <t xml:space="preserve">14.3.14</t>
  </si>
  <si>
    <t xml:space="preserve">TE, PVC, SERIE NORMAL, ESGOTO PREDIAL, DN 50 X 50 MM, JUNTA ELÁSTICA, FORNECIDO E INSTALADO EM PRUMADA DE ESGOTO SANITÁRIO OU VENTILAÇÃO. AF_08/2022</t>
  </si>
  <si>
    <t xml:space="preserve">14.3.15</t>
  </si>
  <si>
    <t xml:space="preserve">TE DE REDUÇÃO, PVC, SOLDÁVEL, DN 75MM X 50MM, INSTALADO EM PRUMADA DE ÁGUA - FORNECIMENTO E INSTALAÇÃO. AF_06/2022</t>
  </si>
  <si>
    <t xml:space="preserve">15</t>
  </si>
  <si>
    <t xml:space="preserve">LOUÇAS, ACESSÓRIOS E METAIS</t>
  </si>
  <si>
    <t xml:space="preserve">15.1</t>
  </si>
  <si>
    <t xml:space="preserve">VASO SANITARIO SIFONADO CONVENCIONAL COM LOUÇA BRANCA, INCLUSO CONJUNTO DE LIGAÇÃO PARA BACIA SANITÁRIA AJUSTÁVEL - FORNECIMENTO E INSTALAÇÃO. AF_01/2020</t>
  </si>
  <si>
    <t xml:space="preserve">15.2</t>
  </si>
  <si>
    <t xml:space="preserve">VASO SANITÁRIO INFANTIL LOUÇA BRANCA - FORNECIMENTO E INSTALACAO. AF_01/2020</t>
  </si>
  <si>
    <t xml:space="preserve">15.3</t>
  </si>
  <si>
    <t xml:space="preserve">BACIA CONVENCIONAL DE LOUÇA BRANCA SEM ABERTURA FRONTAL PARA PORTADORES DE NECESSIDADES ESPECIAIS, VOGUE PLUS CONFORTO - P510, INCLUSIVE ASSENTO EM POLIÉSTER, REF. AP51 - DECA OU EQUIVALENTE, TUBO DE LIGAÇÃO METAL CROMADO COM CANOPLA, ANEL DE VEDAÇÃO E PARAFUSOS PARA FIXAÇÃO</t>
  </si>
  <si>
    <t xml:space="preserve">15.4</t>
  </si>
  <si>
    <t xml:space="preserve">ASSENTO SANITÁRIO CONVENCIONAL - FORNECIMENTO E INSTALACAO. AF_01/2020</t>
  </si>
  <si>
    <t xml:space="preserve">15.5</t>
  </si>
  <si>
    <t xml:space="preserve">ASSENTO SANITÁRIO INFANTIL - FORNECIMENTO E INSTALACAO. AF_01/2020</t>
  </si>
  <si>
    <t xml:space="preserve">15.6</t>
  </si>
  <si>
    <t xml:space="preserve">FNDE 11</t>
  </si>
  <si>
    <t xml:space="preserve">BANHEIRA PLÁSTICA RÍGIDA, 77x45x20cm DE EMBUTIR, CONFORME DETALHE DE PROJETO</t>
  </si>
  <si>
    <t xml:space="preserve">15.7</t>
  </si>
  <si>
    <t xml:space="preserve">FNDE 219</t>
  </si>
  <si>
    <t xml:space="preserve">LAVATÓRIO DE CANTO, LOUÇA BRANCA SUSPENSO, 29,5 X 39CM OU EQUIVALENTE, PADRÃO POPULAR - FORNECIMENTO E INSTALAÇÃO</t>
  </si>
  <si>
    <t xml:space="preserve">15.8</t>
  </si>
  <si>
    <t xml:space="preserve">CUBA DE LOUÇA BRANCA DE EMBUTIR OVAL - L37 - DECA OU EQUIVALENTE, INCLUSIVE VÁLVULA DE SAÍDA CROMADA 1?, SIFÃO EM METÁLICO TIPO COPO CROMADO 1? X 1/2" E ENGATE FLEXÍVEL TRANÇADO INOX 1/2? X 30CM, EXCLUSIVE TORNEIRA</t>
  </si>
  <si>
    <t xml:space="preserve">15.9</t>
  </si>
  <si>
    <t xml:space="preserve">LAVATÓRIO DE LOUÇA BRANCA COM COLUNA, PADRÃO POPULAR IZY ? DECA, CELITE OU EQUIVALENTE, INCLUSIVE SIFÃO EM PVC RÍGIDO 1? X1/2?, VÁLVULA EM PVC 1?, ENGATE FLEXÍVEL EM PVC 1/2" X 30CM E PARAFUSOS PARA FIXAÇÃO, EXCLUSIVE TORNEIRA</t>
  </si>
  <si>
    <t xml:space="preserve">15.10</t>
  </si>
  <si>
    <t xml:space="preserve">DAN-023</t>
  </si>
  <si>
    <t xml:space="preserve">TANQUE DE LOUÇA BRANCA COM COLUNA, 30 LITROS, REF. TQ01/CT25, MARCA DE REFERÊNCIA DECA OU EQUIVALENTE, INCLUSIVE SIFÃO E VÁLVULA</t>
  </si>
  <si>
    <t xml:space="preserve">15.11</t>
  </si>
  <si>
    <t xml:space="preserve">CUBA DE EMBUTIR RETANGULAR DE AÇO INOXIDÁVEL, 46 X 30 X 12 CM - FORNECIMENTO E INSTALAÇÃO. AF_01/2020</t>
  </si>
  <si>
    <t xml:space="preserve">15.12</t>
  </si>
  <si>
    <t xml:space="preserve">FNDE 217</t>
  </si>
  <si>
    <t xml:space="preserve">CUBA DE EMBUTIR RETANGULAR DE AÇO INOXIDÁVEL, 50 X 40 X 20 CM - FORNECIMENTO E INSTALAÇÃO</t>
  </si>
  <si>
    <t xml:space="preserve">15.13</t>
  </si>
  <si>
    <t xml:space="preserve">CUBA P/ PANELÕES DE AÇO INOX 80X60X40 CM, MARCAS DE REFERÊNCIA FISHER, METALPRESS OU MEKAL, INCLUSIVE VÁLVULA METAL 1 1/4" E SIFÃO CROMADO 1 X 1 1/2", EXCL. TORNEIRA</t>
  </si>
  <si>
    <t xml:space="preserve">15.14</t>
  </si>
  <si>
    <t xml:space="preserve">SIFÃO DO TIPO GARRAFA EM METAL CROMADO 1 X 1.1/2" - FORNECIMENTO E INSTALAÇÃO. AF_01/2020</t>
  </si>
  <si>
    <t xml:space="preserve">15.15</t>
  </si>
  <si>
    <t xml:space="preserve">TORNEIRA BICA BAIXA DE MESA PARA LAVATÓRIO PRESSMATIC ALFA - DOCOL, DECAMATIC SMART - DECA OU EQUIVALENTE</t>
  </si>
  <si>
    <t xml:space="preserve">15.16</t>
  </si>
  <si>
    <t xml:space="preserve">TORNEIRA CROMADA TUBO MÓVEL, DE MESA, 1/2" OU 3/4", PARA PIA DE COZINHA, PADRÃO ALTO - FORNECIMENTO E INSTALAÇÃO. AF_01/2020</t>
  </si>
  <si>
    <t xml:space="preserve">15.17</t>
  </si>
  <si>
    <t xml:space="preserve">FNDE 14</t>
  </si>
  <si>
    <t xml:space="preserve">TORNEIRA ELETRICA DE PAREDE, BICA ALTA, PARA COZINHA, 5500 W (110/220 V)</t>
  </si>
  <si>
    <t xml:space="preserve">15.18</t>
  </si>
  <si>
    <t xml:space="preserve">TORNEIRA CROMADA 1/2" OU 3/4" PARA TANQUE, PADRÃO MÉDIO - FORNECIMENTO E INSTALAÇÃO. AF_01/2020</t>
  </si>
  <si>
    <t xml:space="preserve">15.19</t>
  </si>
  <si>
    <t xml:space="preserve">FNDE 225</t>
  </si>
  <si>
    <t xml:space="preserve">TORNEIRA CROMADA DE MESA PARA LAVATORIO, TIPO MONOCOMANDO - ACIONAMENTO TIPO ALAVANCA</t>
  </si>
  <si>
    <t xml:space="preserve">15.20</t>
  </si>
  <si>
    <t xml:space="preserve">FNDE 13</t>
  </si>
  <si>
    <t xml:space="preserve">TORNEIRA ELÉTRICA COM MANGUEIRA PLÁSTICA FORTTI MAXI, LORENZETTIOU EQUIVALENTE</t>
  </si>
  <si>
    <t xml:space="preserve">15.21</t>
  </si>
  <si>
    <t xml:space="preserve">ENGATE FLEXÍVEL EM INOX, 1/2 X 40CM - FORNECIMENTO E INSTALAÇÃO. AF_01/2020</t>
  </si>
  <si>
    <t xml:space="preserve">15.22</t>
  </si>
  <si>
    <t xml:space="preserve">CHUVEIRO ELÉTRICO COMUM CORPO PLÁSTICO, TIPO DUCHA - FORNECIMENTO E INSTALAÇÃO. AF_01/2020</t>
  </si>
  <si>
    <t xml:space="preserve">15.23</t>
  </si>
  <si>
    <t xml:space="preserve">15.24</t>
  </si>
  <si>
    <t xml:space="preserve">BARRA DE APOIO RETA, EM ACO INOX POLIDO, COMPRIMENTO 70 CM, FIXADA NA PAREDE - FORNECIMENTO E INSTALAÇÃO. AF_01/2020</t>
  </si>
  <si>
    <t xml:space="preserve">15.25</t>
  </si>
  <si>
    <t xml:space="preserve">BARRA DE APOIO RETA, EM ACO INOX POLIDO, COMPRIMENTO 80 CM, FIXADA NA PAREDE - FORNECIMENTO E INSTALAÇÃO. AF_01/2020</t>
  </si>
  <si>
    <t xml:space="preserve">15.26</t>
  </si>
  <si>
    <t xml:space="preserve">BANCO ARTICULADO, EM ACO INOX, PARA PCD, FIXADO NA PAREDE - FORNECIMENTO E INSTALAÇÃO. AF_01/2020</t>
  </si>
  <si>
    <t xml:space="preserve">15.27</t>
  </si>
  <si>
    <t xml:space="preserve">FNDE 15</t>
  </si>
  <si>
    <t xml:space="preserve">TOALHEIRO PLASTICO TIPO DISPENSER PARA PAPEL TOALHA INTERFOLHADO</t>
  </si>
  <si>
    <t xml:space="preserve">15.28</t>
  </si>
  <si>
    <t xml:space="preserve">FNDE 16</t>
  </si>
  <si>
    <t xml:space="preserve">PAPELEIRA PLASTICA TIPO DISPENSER PARA PAPEL HIGIENICO ROLAO</t>
  </si>
  <si>
    <t xml:space="preserve">15.29</t>
  </si>
  <si>
    <t xml:space="preserve">SABONETEIRA PLASTICA TIPO DISPENSER PARA SABONETE LIQUIDO COM RESERVATORIO 800 A 1500 ML, INCLUSO FIXAÇÃO. AF_01/2020</t>
  </si>
  <si>
    <t xml:space="preserve">15.30</t>
  </si>
  <si>
    <t xml:space="preserve">FNDE 12</t>
  </si>
  <si>
    <t xml:space="preserve">ESPELHO CRISTAL, ESPESSURA 4MM, COM PARAFUSOS DE FIXAÇÃO, SEM MOLDURA</t>
  </si>
  <si>
    <t xml:space="preserve">15.31</t>
  </si>
  <si>
    <t xml:space="preserve">FNDE 34</t>
  </si>
  <si>
    <t xml:space="preserve">CABIDE/GANCHO DE BANHEIRO SIMPLES EM METAL CROMADO</t>
  </si>
  <si>
    <t xml:space="preserve">15.32</t>
  </si>
  <si>
    <t xml:space="preserve">DAN-024</t>
  </si>
  <si>
    <t xml:space="preserve">PAPELEIRA DE SOBREPOR INTERFOLHADO, PARA PAPEL HIGIÊNICO </t>
  </si>
  <si>
    <t xml:space="preserve">15.33</t>
  </si>
  <si>
    <t xml:space="preserve">DAN-025</t>
  </si>
  <si>
    <t xml:space="preserve">BARRA METÁLICA PARA CHUVEIROS/PROTEÇÃO INFANTIS EM TUBO INOX DIÂMETRO 1.1/2", INCLUSIVE FLANGE</t>
  </si>
  <si>
    <t xml:space="preserve">15.34</t>
  </si>
  <si>
    <t xml:space="preserve">DUCHA MANUAL ACQUA JET , LINHA AQUARIUS, COM REGISTRO REF.C 2195, MARCAS DE REFERÊNCIA FABRIMAR, DECA OU DOCOL</t>
  </si>
  <si>
    <t xml:space="preserve">16</t>
  </si>
  <si>
    <t xml:space="preserve">INSTALAÇÕES DE PROTEÇÃO CONTRA INCÊNDIO</t>
  </si>
  <si>
    <t xml:space="preserve">16.1</t>
  </si>
  <si>
    <t xml:space="preserve">EXTINTORES</t>
  </si>
  <si>
    <t xml:space="preserve">16.1.1</t>
  </si>
  <si>
    <t xml:space="preserve">EXTINTOR DE INCÊNDIO PORTÁTIL COM CARGA DE PQS DE 6 KG, CLASSE BC - FORNECIMENTO E INSTALAÇÃO. AF_10/2020_PE</t>
  </si>
  <si>
    <t xml:space="preserve">16.1.2</t>
  </si>
  <si>
    <t xml:space="preserve">EXTINTOR DE INCÊNDIO PORTÁTIL COM CARGA DE CO2 DE 6 KG, CLASSE BC - FORNECIMENTO E INSTALAÇÃO. AF_10/2020_PE</t>
  </si>
  <si>
    <t xml:space="preserve">16.1.3</t>
  </si>
  <si>
    <t xml:space="preserve">EXTINTOR DE INCÊNDIO PORTÁTIL COM CARGA DE ÁGUA PRESSURIZADA DE 10 L, CLASSE A - FORNECIMENTO E INSTALAÇÃO. AF_10/2020_PE</t>
  </si>
  <si>
    <t xml:space="preserve">16.2</t>
  </si>
  <si>
    <t xml:space="preserve">HIDRANTES</t>
  </si>
  <si>
    <t xml:space="preserve">16.2.1</t>
  </si>
  <si>
    <t xml:space="preserve">ABRIGO DE PAREDE PARA HIDRANTE 80X90X17CM SOBREPOR, EM CHAPA DE AÇO COM PINTURA ELETROSTÁTICA VERMELHA, VISOR TRANSPARENTE E INSCRIÇÃO "HIDRANTE", REGISTRO GLOBO ANGULAR 45º 2.1/2? (63MM), ADAPTADOR EM LATÃO STORZ ENGATE RÁPIDO 2.1/2?, 2 (DUAS) MANGUEIRAS DE INCÊNDIO 15M ?2.1/2? - TIPO 2 E ESGUICHO REGULÁVEL EM LATÃO 2.1/2?, FORNECIMENTO E INSTALAÇÃO</t>
  </si>
  <si>
    <t xml:space="preserve">16.2.2</t>
  </si>
  <si>
    <t xml:space="preserve">HIDRANTE DE RECALQUE NO PASSEIO, COMPOSTO POR CAIXA METÁLICA 40X60X40 CM, COM REGISTRO GLOBO ANGULAR 90º DN 65 MM (2.1/2?), ADAPTADOR STORZ PARA ENGATE RÁPIDO E TAMPÃO STORZ COM CORRENTE DE SEGURANÇA, PARA CONEXÃO DE VIATURA DO CORPO DE BOMBEIROS AO SISTEMA DE COMBATE A INCÊNDIO</t>
  </si>
  <si>
    <t xml:space="preserve">16.3</t>
  </si>
  <si>
    <t xml:space="preserve">16.3.1</t>
  </si>
  <si>
    <t xml:space="preserve">REGISTRO DE GAVETA BRUTO, LATÃO, ROSCÁVEL, 2 1/2" - FORNECIMENTO E INSTALAÇÃO. AF_08/2021</t>
  </si>
  <si>
    <t xml:space="preserve">16.3.2</t>
  </si>
  <si>
    <t xml:space="preserve">VÁLVULA DE RETENÇÃO HORIZONTAL, DE BRONZE, ROSCÁVEL, 2 1/2" - FORNECIMENTO E INSTALAÇÃO. AF_08/2021</t>
  </si>
  <si>
    <t xml:space="preserve">16.3.3</t>
  </si>
  <si>
    <t xml:space="preserve">MANÔMETRO 0 A 200 PSI (0 A 14 KGF/CM2), D = 50MM - FORNECIMENTO E INSTALAÇÃO. AF_10/2020</t>
  </si>
  <si>
    <t xml:space="preserve">16.3.4</t>
  </si>
  <si>
    <t xml:space="preserve">PRESSOSTATO 80 / 120 PSI COM VÁLVULA, CAPACIDADE ELÉTRICA ATÉ 5CV EM 250VCA, MARGIRIUS OU EQUIVALENTE</t>
  </si>
  <si>
    <t xml:space="preserve">16.3.5</t>
  </si>
  <si>
    <t xml:space="preserve">TANQUE DE PRESSURIZAÇÃO/CILINDRO DE PRESSÃO, CAPACIDADE DE 10 LITROS, FORNECIMENTO (VAZIO) E INSTALAÇÃO, EXCLUSIVE CONEXÕES</t>
  </si>
  <si>
    <t xml:space="preserve">16.3.6</t>
  </si>
  <si>
    <t xml:space="preserve">BOMBA CENTRÍFUGA, TRIFÁSICA, 3 CV OU 2,96 HP, HM 34 A 40 M, Q 8,6 A 14,8 M3/H - FORNECIMENTO E INSTALAÇÃO. AF_12/2020</t>
  </si>
  <si>
    <t xml:space="preserve">16.3.7</t>
  </si>
  <si>
    <t xml:space="preserve">16.3.8</t>
  </si>
  <si>
    <t xml:space="preserve">DAN-026</t>
  </si>
  <si>
    <t xml:space="preserve">ACIONADOR MANUAL DE INCÊNDIO TIPO LIGA/DESLIGA</t>
  </si>
  <si>
    <t xml:space="preserve">16.4</t>
  </si>
  <si>
    <t xml:space="preserve">16.4.1</t>
  </si>
  <si>
    <t xml:space="preserve">TUBO DE AÇO GALVANIZADO COM COSTURA, CLASSE MÉDIA, DN 65 (2 1/2"), CONEXÃO ROSQUEADA, INSTALADO EM REDE DE ALIMENTAÇÃO PARA HIDRANTE - FORNECIMENTO E INSTALAÇÃO. AF_10/2020</t>
  </si>
  <si>
    <t xml:space="preserve">16.4.2</t>
  </si>
  <si>
    <t xml:space="preserve">COTOVELO 90 GRAUS, EM FERRO GALVANIZADO, CONEXÃO ROSQUEADA, DN 65 MM (2 1/2"), INSTALADO EM RESERVAÇÃO PREDIAL DE ÁGUA - FORNECIMENTO E INSTALAÇÃO. AF_04/2024</t>
  </si>
  <si>
    <t xml:space="preserve">16.4.3</t>
  </si>
  <si>
    <t xml:space="preserve">TÊ, EM FERRO GALVANIZADO, CONEXÃO ROSQUEADA, DN 65 (2 1/2"), INSTALADO EM REDE DE ALIMENTAÇÃO PARA HIDRANTE - FORNECIMENTO E INSTALAÇÃO. AF_10/2020</t>
  </si>
  <si>
    <t xml:space="preserve">16.4.4</t>
  </si>
  <si>
    <t xml:space="preserve">FNDE 343</t>
  </si>
  <si>
    <t xml:space="preserve">ADAPTADOR PARA MANÔMETRO</t>
  </si>
  <si>
    <t xml:space="preserve">16.4.5</t>
  </si>
  <si>
    <t xml:space="preserve">16.4.6</t>
  </si>
  <si>
    <t xml:space="preserve">COTOVELO 45 GRAUS, EM FERRO GALVANIZADO, CONEXÃO ROSQUEADA, DN 65 MM (2 1/2"), INSTALADO EM RESERVAÇÃO PREDIAL DE ÁGUA - FORNECIMENTO E INSTALAÇÃO. AF_04/2024</t>
  </si>
  <si>
    <t xml:space="preserve">16.4.7</t>
  </si>
  <si>
    <t xml:space="preserve">CURVA 90 GRAUS, EM FERRO GALVANIZADO, MACHO/FÊMEA, CONEXÃO ROSQUEADA, DN 65 MM (2 1/2"), INSTALADO EM RESERVAÇÃO PREDIAL DE ÁGUA - FORNECIMENTO E INSTALAÇÃO. AF_04/2024</t>
  </si>
  <si>
    <t xml:space="preserve">16.4.8</t>
  </si>
  <si>
    <t xml:space="preserve">LUVA, EM FERRO GALVANIZADO, DN 65 (2 1/2"), CONEXÃO ROSQUEADA, INSTALADO EM REDE DE ALIMENTAÇÃO PARA HIDRANTE - FORNECIMENTO E INSTALAÇÃO. AF_10/2020</t>
  </si>
  <si>
    <t xml:space="preserve">16.4.9</t>
  </si>
  <si>
    <t xml:space="preserve">NIPLE, EM FERRO GALVANIZADO, CONEXÃO ROSQUEADA, DN 65 MM (2 1/2"), INSTALADO EM RESERVAÇÃO PREDIAL DE ÁGUA - FORNECIMENTO E INSTALAÇÃO. AF_04/2024</t>
  </si>
  <si>
    <t xml:space="preserve">16.4.10</t>
  </si>
  <si>
    <t xml:space="preserve">UNIÃO, EM FERRO GALVANIZADO, DN 65 (2 1/2"), CONEXÃO ROSQUEADA, INSTALADO EM REDE DE ALIMENTAÇÃO PARA HIDRANTE - FORNECIMENTO E INSTALAÇÃO. AF_10/2020</t>
  </si>
  <si>
    <t xml:space="preserve">16.4.11</t>
  </si>
  <si>
    <t xml:space="preserve">DAN-027</t>
  </si>
  <si>
    <t xml:space="preserve">ENVELOPAMENTO DE CONCRETO SIMPLES COM CONSUMO MÍNIMO DE CIMENTO DE 250KG/M3, INCLUSIVE ESCAVAÇÃO PARA PROFUNDIDADE MÍNIMA DE 100 CM, DE 25 X 25 CM</t>
  </si>
  <si>
    <t xml:space="preserve">16.5</t>
  </si>
  <si>
    <t xml:space="preserve">SINALIZAÇÕES</t>
  </si>
  <si>
    <t xml:space="preserve">16.5.1</t>
  </si>
  <si>
    <t xml:space="preserve">LUMINÁRIA DE EMERGÊNCIA, COM 30 LÂMPADAS LED DE 2 W, SEM REATOR - FORNECIMENTO E INSTALAÇÃO. AF_09/2024</t>
  </si>
  <si>
    <t xml:space="preserve">16.5.2</t>
  </si>
  <si>
    <t xml:space="preserve">DAN-028</t>
  </si>
  <si>
    <t xml:space="preserve">PLACA DE SINALIZAÇÃO DE SEGURANÇA CONTRA INCÊNDIO FOTOLUMINESCENTE (TIPOS "S") DIM. 13X26CM, CONFORME PROJETO</t>
  </si>
  <si>
    <t xml:space="preserve">16.5.3</t>
  </si>
  <si>
    <t xml:space="preserve">DAN-029</t>
  </si>
  <si>
    <t xml:space="preserve">PLACA DE SINALIZAÇÃO DE SEGURANÇA CONTRA INCÊNDIO FOTOLUMINESCENTE (TIPOS "E") DIM. 20X20CM, CONFORME PROJETO</t>
  </si>
  <si>
    <t xml:space="preserve">16.5.4</t>
  </si>
  <si>
    <t xml:space="preserve">DAN-030</t>
  </si>
  <si>
    <t xml:space="preserve">PLACA DE SINALIZAÇÃO DE SEGURANÇA CONTRA INCÊNDIO FOTOLUMINESCENTE (TIPOS "P") DIM. 14X14CM, CONFORME PROJETO</t>
  </si>
  <si>
    <t xml:space="preserve">17</t>
  </si>
  <si>
    <t xml:space="preserve">INSTALAÇÕES ELÉTRICAS</t>
  </si>
  <si>
    <t xml:space="preserve">17.1</t>
  </si>
  <si>
    <t xml:space="preserve">ACESSÓRIOS PERFILADOS PERFURADOS</t>
  </si>
  <si>
    <t xml:space="preserve">17.1.1</t>
  </si>
  <si>
    <t xml:space="preserve">ELE-007</t>
  </si>
  <si>
    <t xml:space="preserve">EMENDA INTERNA, TIPO "I" PARA PERFILADO 38X38MM</t>
  </si>
  <si>
    <t xml:space="preserve">17.1.2</t>
  </si>
  <si>
    <t xml:space="preserve">ELE-008</t>
  </si>
  <si>
    <t xml:space="preserve">EMENDA 'T' PARA PERFILADO 38X38MM</t>
  </si>
  <si>
    <t xml:space="preserve">17.1.3</t>
  </si>
  <si>
    <t xml:space="preserve">SAÍDA HORIZONTAL PARA ELETRODUTO DE 3/4"</t>
  </si>
  <si>
    <t xml:space="preserve">17.2</t>
  </si>
  <si>
    <t xml:space="preserve">ACESSÓRIOS PARA ELETRODUTOS</t>
  </si>
  <si>
    <t xml:space="preserve">17.2.1</t>
  </si>
  <si>
    <t xml:space="preserve">CAIXA RETANGULAR 4" X 2" BAIXA (0,30 M DO PISO), PVC, INSTALADA EM PAREDE - FORNECIMENTO E INSTALAÇÃO. AF_03/2023</t>
  </si>
  <si>
    <t xml:space="preserve">17.2.2</t>
  </si>
  <si>
    <t xml:space="preserve">CAIXA RETANGULAR 4" X 2" MÉDIA (1,30 M DO PISO), PVC, INSTALADA EM PAREDE - FORNECIMENTO E INSTALAÇÃO. AF_03/2023</t>
  </si>
  <si>
    <t xml:space="preserve">17.2.3</t>
  </si>
  <si>
    <t xml:space="preserve">CAIXA RETANGULAR 4" X 2" ALTA (2,00 M DO PISO), PVC, INSTALADA EM PAREDE - FORNECIMENTO E INSTALAÇÃO. AF_03/2023</t>
  </si>
  <si>
    <t xml:space="preserve">17.2.4</t>
  </si>
  <si>
    <t xml:space="preserve">ELE-002</t>
  </si>
  <si>
    <t xml:space="preserve">CAIXA DE DERIVAÇÃO VERSÁTIL (CONDULETE MÚLTIPLO) DE PVC, 5 ENTRADAS, LINHA CINZA, REF. CONDULETE TOP, MARCA DE REFERÊNCIA TIGRE OU EQUIVALENTE, COM ADAPTADORES NOS DIÂMETROS APROPRIADOS</t>
  </si>
  <si>
    <t xml:space="preserve">17.3</t>
  </si>
  <si>
    <t xml:space="preserve">CABOS</t>
  </si>
  <si>
    <t xml:space="preserve">17.3.1</t>
  </si>
  <si>
    <t xml:space="preserve">CABO DE COBRE FLEXÍVEL ISOLADO, 6 MM², ANTI-CHAMA 450/750 V, PARA CIRCUITOS TERMINAIS - FORNECIMENTO E INSTALAÇÃO. AF_03/2023</t>
  </si>
  <si>
    <t xml:space="preserve">17.3.2</t>
  </si>
  <si>
    <t xml:space="preserve">CABO DE COBRE FLEXÍVEL ISOLADO, 4 MM², ANTI-CHAMA 450/750 V, PARA CIRCUITOS TERMINAIS - FORNECIMENTO E INSTALAÇÃO. AF_03/2023</t>
  </si>
  <si>
    <t xml:space="preserve">17.3.3</t>
  </si>
  <si>
    <t xml:space="preserve">CABO DE COBRE FLEXÍVEL ISOLADO, 2,5 MM², ANTI-CHAMA 450/750 V, PARA CIRCUITOS TERMINAIS - FORNECIMENTO E INSTALAÇÃO. AF_03/2023</t>
  </si>
  <si>
    <t xml:space="preserve">17.3.4</t>
  </si>
  <si>
    <t xml:space="preserve">CABO DE COBRE FLEXÍVEL ISOLADO, 16 MM², ANTI-CHAMA 450/750 V, PARA DISTRIBUIÇÃO - FORNECIMENTO E INSTALAÇÃO. AF_10/2020</t>
  </si>
  <si>
    <t xml:space="preserve">17.3.5</t>
  </si>
  <si>
    <t xml:space="preserve">ELE-021</t>
  </si>
  <si>
    <t xml:space="preserve">CABO DE COBRE TERMOPLÁSTICO (PVC) FLEXÍVEL ISOLADO ANTI-CHAMA  450/750V - 25,0 MM2</t>
  </si>
  <si>
    <t xml:space="preserve">17.3.6</t>
  </si>
  <si>
    <t xml:space="preserve">ELE-011</t>
  </si>
  <si>
    <t xml:space="preserve">CABO DE COBRE TERMOPLÁSTICO (PVC) FLEXÍVEL ISOLADO ANTI-CHAMA  450/750V - 35,0 MM2</t>
  </si>
  <si>
    <t xml:space="preserve">17.3.7</t>
  </si>
  <si>
    <t xml:space="preserve">ELE-012</t>
  </si>
  <si>
    <t xml:space="preserve">CABO DE COBRE TERMOPLÁSTICO (PVC) FLEXÍVEL ISOLADO ANTI-CHAMA  450/750V - 50,0 MM2</t>
  </si>
  <si>
    <t xml:space="preserve">17.3.8</t>
  </si>
  <si>
    <t xml:space="preserve">CABO DE COBRE TERMOPLÁSTICO (PVC) FLEXÍVEL ISOLADO 0,60/1KV, ANTICHAMA, HEPR 90ºC ? 2,5MM2</t>
  </si>
  <si>
    <t xml:space="preserve">17.3.9</t>
  </si>
  <si>
    <t xml:space="preserve">CABO DE COBRE TERMOPLÁSTICO (PVC) FLEXÍVEL ISOLADO 0,60/1KV, ANTICHAMA, HEPR 90ºC ? 4,0MM2</t>
  </si>
  <si>
    <t xml:space="preserve">17.3.10</t>
  </si>
  <si>
    <t xml:space="preserve">CABO DE COBRE TERMOPLÁSTICO (PVC) FLEXÍVEL ISOLADO 0,60/1KV, ANTICHAMA, HEPR 90ºC ? 6,0MM2</t>
  </si>
  <si>
    <t xml:space="preserve">17.3.11</t>
  </si>
  <si>
    <t xml:space="preserve">CABO DE COBRE TERMOPLÁSTICO (PVC) FLEXÍVEL ISOLADO 0,60/1KV, ANTICHAMA, HEPR 90ºC ? 25,0MM2</t>
  </si>
  <si>
    <t xml:space="preserve">17.3.12</t>
  </si>
  <si>
    <t xml:space="preserve">CABO DE COBRE TERMOPLÁSTICO (PVC) FLEXÍVEL ISOLADO 0,60/1KV, ANTICHAMA, HEPR 90ºC ? 50,0MM2</t>
  </si>
  <si>
    <t xml:space="preserve">17.3.13</t>
  </si>
  <si>
    <t xml:space="preserve">CABO DE COBRE TERMOPLÁSTICO (PVC) FLEXÍVEL ISOLADO 0,60/1KV, ANTICHAMA, HEPR 90ºC ? 70,0MM2</t>
  </si>
  <si>
    <t xml:space="preserve">17.3.14</t>
  </si>
  <si>
    <t xml:space="preserve">CABO DE COBRE TERMOPLÁSTICO (PVC) FLEXÍVEL ISOLADO 0,60/1KV, ANTICHAMA, HEPR 90ºC ? 95,0MM2</t>
  </si>
  <si>
    <t xml:space="preserve">17.4.15</t>
  </si>
  <si>
    <t xml:space="preserve">CABO DE COBRE TERMOPLÁSTICO (PVC) FLEXÍVEL ISOLADO 0,60/1KV, ANTICHAMA, HEPR 90ºC ? 2X2,5MM2</t>
  </si>
  <si>
    <t xml:space="preserve">17.4</t>
  </si>
  <si>
    <t xml:space="preserve">CAIXAS DE PASSAGEM</t>
  </si>
  <si>
    <t xml:space="preserve">17.4.1</t>
  </si>
  <si>
    <t xml:space="preserve">ELE-003</t>
  </si>
  <si>
    <t xml:space="preserve">CAIXA DE PASSAGEM 200X200X120MM, CHAPA 18, COM TAMPA PARAFUSADA</t>
  </si>
  <si>
    <t xml:space="preserve">17.4.2</t>
  </si>
  <si>
    <t xml:space="preserve">ELE-010</t>
  </si>
  <si>
    <t xml:space="preserve">CAIXA DE PASSAGEM 400X400X120MM, CHAPA 18, COM TAMPA PARAFUSADA</t>
  </si>
  <si>
    <t xml:space="preserve">17.4.3</t>
  </si>
  <si>
    <t xml:space="preserve">CAIXA ENTERRADA ELÉTRICA RETANGULAR, EM ALVENARIA COM TIJOLOS CERÂMICOS MACIÇOS, FUNDO COM BRITA, DIMENSÕES INTERNAS: 0,3X0,3X0,3 M. AF_12/2020</t>
  </si>
  <si>
    <t xml:space="preserve">17.4.4</t>
  </si>
  <si>
    <t xml:space="preserve">CAIXA ENTERRADA ELÉTRICA RETANGULAR, EM ALVENARIA COM TIJOLOS CERÂMICOS MACIÇOS, FUNDO COM BRITA, DIMENSÕES INTERNAS: 0,6X0,6X0,6 M. AF_12/2020</t>
  </si>
  <si>
    <t xml:space="preserve">17.4.5</t>
  </si>
  <si>
    <t xml:space="preserve">ELE-032</t>
  </si>
  <si>
    <t xml:space="preserve">CAIXA DE AÇO PARA INSTALAÇÃO DE TOMADA HEXAGONAL EM PERFILADO, INCLUSIVE PORCA LOSANGULAR COM PINO 1/4", PORCA E ARRUELA</t>
  </si>
  <si>
    <t xml:space="preserve">17.5</t>
  </si>
  <si>
    <t xml:space="preserve">DISPOSITIVOS ELÉTRICOS</t>
  </si>
  <si>
    <t xml:space="preserve">17.5.1</t>
  </si>
  <si>
    <t xml:space="preserve">INTERRUPTOR PARALELO (1 MÓDULO), 10A/250V, INCLUINDO SUPORTE E PLACA - FORNECIMENTO E INSTALAÇÃO. AF_03/2023</t>
  </si>
  <si>
    <t xml:space="preserve">17.5.2</t>
  </si>
  <si>
    <t xml:space="preserve">INTERRUPTOR SIMPLES (1 MÓDULO), 10A/250V, INCLUINDO SUPORTE E PLACA - FORNECIMENTO E INSTALAÇÃO. AF_03/2023</t>
  </si>
  <si>
    <t xml:space="preserve">17.5.3</t>
  </si>
  <si>
    <t xml:space="preserve">INTERRUPTOR SIMPLES (2 MÓDULOS), 10A/250V, INCLUINDO SUPORTE E PLACA - FORNECIMENTO E INSTALAÇÃO. AF_03/2023</t>
  </si>
  <si>
    <t xml:space="preserve">17.5.4</t>
  </si>
  <si>
    <t xml:space="preserve">INTERRUPTOR SIMPLES (1 MÓDULO) COM 1 TOMADA DE EMBUTIR 2P+T 10 A, INCLUINDO SUPORTE E PLACA - FORNECIMENTO E INSTALAÇÃO. AF_03/2023</t>
  </si>
  <si>
    <t xml:space="preserve">17.5.5</t>
  </si>
  <si>
    <t xml:space="preserve">TOMADA MÉDIA DE EMBUTIR (1 MÓDULO), 2P+T 10 A, INCLUINDO SUPORTE E PLACA - FORNECIMENTO E INSTALAÇÃO. AF_03/2023</t>
  </si>
  <si>
    <t xml:space="preserve">17.5.6</t>
  </si>
  <si>
    <t xml:space="preserve">TOMADA MÉDIA DE EMBUTIR (1 MÓDULO), 2P+T 20 A, INCLUINDO SUPORTE E PLACA - FORNECIMENTO E INSTALAÇÃO. AF_03/2023</t>
  </si>
  <si>
    <t xml:space="preserve">17.5.7</t>
  </si>
  <si>
    <t xml:space="preserve">INTERRUPTOR PARALELO (2 MÓDULOS), 10A/250V, INCLUINDO SUPORTE E PLACA - FORNECIMENTO E INSTALAÇÃO. AF_03/2023</t>
  </si>
  <si>
    <t xml:space="preserve">17.5.8</t>
  </si>
  <si>
    <t xml:space="preserve">INTERRUPTOR BIPOLAR (1 MÓDULO), 10A/250V, INCLUINDO SUPORTE E PLACA - FORNECIMENTO E INSTALAÇÃO. AF_03/2023</t>
  </si>
  <si>
    <t xml:space="preserve">17.5.9</t>
  </si>
  <si>
    <t xml:space="preserve">ELE-038</t>
  </si>
  <si>
    <t xml:space="preserve">INTERRUPTOR SIMPLES (1 MÓDULO), 10A/250V, INCLUINDO SUPORTE E PLACA PARA CONDULETE</t>
  </si>
  <si>
    <t xml:space="preserve">17.5.10</t>
  </si>
  <si>
    <t xml:space="preserve">TOMADA BAIXA DE EMBUTIR (1 MÓDULO), 2P+T 10 A, INCLUINDO SUPORTE E PLACA - FORNECIMENTO E INSTALAÇÃO. AF_03/2023</t>
  </si>
  <si>
    <t xml:space="preserve">17.5.11</t>
  </si>
  <si>
    <t xml:space="preserve">TOMADA ALTA DE EMBUTIR (1 MÓDULO), 2P+T 10 A, INCLUINDO SUPORTE E PLACA - FORNECIMENTO E INSTALAÇÃO. AF_03/2023</t>
  </si>
  <si>
    <t xml:space="preserve">17.5.12</t>
  </si>
  <si>
    <t xml:space="preserve">TOMADA BAIXA DE EMBUTIR (1 MÓDULO), 2P+T 20 A, INCLUINDO SUPORTE E PLACA - FORNECIMENTO E INSTALAÇÃO. AF_03/2023</t>
  </si>
  <si>
    <t xml:space="preserve">17.5.13</t>
  </si>
  <si>
    <t xml:space="preserve">TOMADA BAIXA DE EMBUTIR (2 MÓDULOS), 2P+T 10 A, INCLUINDO SUPORTE E PLACA - FORNECIMENTO E INSTALAÇÃO. AF_03/2023</t>
  </si>
  <si>
    <t xml:space="preserve">17.5.14</t>
  </si>
  <si>
    <t xml:space="preserve">TOMADA MÉDIA DE EMBUTIR (2 MÓDULOS), 2P+T 10 A, INCLUINDO SUPORTE E PLACA - FORNECIMENTO E INSTALAÇÃO. AF_03/2023</t>
  </si>
  <si>
    <t xml:space="preserve">17.5.15</t>
  </si>
  <si>
    <t xml:space="preserve">TOMADA MÉDIA DE EMBUTIR (2 MÓDULOS), 2P+T 20 A, INCLUINDO SUPORTE E PLACA - FORNECIMENTO E INSTALAÇÃO. AF_03/2023</t>
  </si>
  <si>
    <t xml:space="preserve">17.5.16</t>
  </si>
  <si>
    <t xml:space="preserve">ELE-037</t>
  </si>
  <si>
    <t xml:space="preserve">TOMADA DE EMBUTIR COM MÓDULO VERMELHO (PARA 220V) PADRÃO BRASILEIRO NBR 14136 2 POLOS + TERRA 20A/250V PARA CAIXA 4X2" - INCLUINDO SUPORTE E PLACA</t>
  </si>
  <si>
    <t xml:space="preserve">17.5.17</t>
  </si>
  <si>
    <t xml:space="preserve">ELE-016</t>
  </si>
  <si>
    <t xml:space="preserve">TOMADA PADRÃO BRASILEIRO NBR 14136 2 POLOS + TERRA 10A/250V, PARA CONDULETE - INCLUINDO SUPORTE E PLACA</t>
  </si>
  <si>
    <t xml:space="preserve">17.5.18</t>
  </si>
  <si>
    <t xml:space="preserve">ELE-029</t>
  </si>
  <si>
    <t xml:space="preserve">PLACA CEGA DE PVC, COM FURO, PARA CAIXA 4X2" - INCLUSIVE SUPORTE</t>
  </si>
  <si>
    <t xml:space="preserve">17.5.19</t>
  </si>
  <si>
    <t xml:space="preserve">ESPELHO PARA CAIXA ESTAMPADA 4 X 2"</t>
  </si>
  <si>
    <t xml:space="preserve">17.5.20</t>
  </si>
  <si>
    <t xml:space="preserve">ELE-030</t>
  </si>
  <si>
    <t xml:space="preserve">PLACA CEGA DE PVC, PARA CONDULETE</t>
  </si>
  <si>
    <t xml:space="preserve">17.5.21</t>
  </si>
  <si>
    <t xml:space="preserve">ELE-031</t>
  </si>
  <si>
    <t xml:space="preserve">PLACA CEGA DE PVC COM FURO, PARA CONDULETE</t>
  </si>
  <si>
    <t xml:space="preserve">17.5.22</t>
  </si>
  <si>
    <t xml:space="preserve">ELE-033</t>
  </si>
  <si>
    <t xml:space="preserve">TOMADA 2P+T - 10A/250V PARA INSTALAÇÃO EM CAIXA DE PERFILADO - INCLUSIVE PORCA, PARAFUSO E ARRUELA</t>
  </si>
  <si>
    <t xml:space="preserve">17.6</t>
  </si>
  <si>
    <t xml:space="preserve">DISPOSITIVOS DE PROTEÇÃO</t>
  </si>
  <si>
    <t xml:space="preserve">17.6.1</t>
  </si>
  <si>
    <t xml:space="preserve">DISJUNTOR MONOPOLAR TIPO DIN, CORRENTE NOMINAL DE 10A - FORNECIMENTO E INSTALAÇÃO. AF_10/2020</t>
  </si>
  <si>
    <t xml:space="preserve">17.6.2</t>
  </si>
  <si>
    <t xml:space="preserve">DISJUNTOR MONOPOLAR TIPO DIN, CORRENTE NOMINAL DE 16A - FORNECIMENTO E INSTALAÇÃO. AF_10/2020</t>
  </si>
  <si>
    <t xml:space="preserve">17.6.3</t>
  </si>
  <si>
    <t xml:space="preserve">DISJUNTOR TERMOMAGNÉTICO TRIPOLAR , CORRENTE NOMINAL DE 125A - FORNECIMENTO E INSTALAÇÃO. AF_10/2020</t>
  </si>
  <si>
    <t xml:space="preserve">17.6.4</t>
  </si>
  <si>
    <t xml:space="preserve">DISJUNTOR BIPOLAR TIPO DIN, CORRENTE NOMINAL DE 10A - FORNECIMENTO E INSTALAÇÃO. AF_10/2020</t>
  </si>
  <si>
    <t xml:space="preserve">17.6.5</t>
  </si>
  <si>
    <t xml:space="preserve">DISJUNTOR BIPOLAR TIPO DIN, CORRENTE NOMINAL DE 16A - FORNECIMENTO E INSTALAÇÃO. AF_10/2020</t>
  </si>
  <si>
    <t xml:space="preserve">17.6.6</t>
  </si>
  <si>
    <t xml:space="preserve">DISJUNTOR BIPOLAR TIPO DIN, CORRENTE NOMINAL DE 32A - FORNECIMENTO E INSTALAÇÃO. AF_10/2020</t>
  </si>
  <si>
    <t xml:space="preserve">17.6.7</t>
  </si>
  <si>
    <t xml:space="preserve">DISJUNTOR MONOPOLAR TIPO DIN, CORRENTE NOMINAL DE 20A - FORNECIMENTO E INSTALAÇÃO. AF_10/2020</t>
  </si>
  <si>
    <t xml:space="preserve">17.6.8</t>
  </si>
  <si>
    <t xml:space="preserve">ELE-013</t>
  </si>
  <si>
    <t xml:space="preserve">MINI-DISJUNTOR MONOPOLAR 63 A, CURVA C - 5KA 220/127VCA (NBR IEC 60947-2), REF. SIEMENS, GE,</t>
  </si>
  <si>
    <t xml:space="preserve">17.6.9</t>
  </si>
  <si>
    <t xml:space="preserve">DISJUNTOR BIPOLAR TIPO DIN, CORRENTE NOMINAL DE 20A - FORNECIMENTO E INSTALAÇÃO. AF_10/2020</t>
  </si>
  <si>
    <t xml:space="preserve">17.6.10</t>
  </si>
  <si>
    <t xml:space="preserve">MINI-DISJUNTOR TRIPOLAR 20A, CURVA C, 5KA, 127/220VCA, REFERÊNCIA SIEMENS, GE, SCHNEIDER OU EQUIVALENTE</t>
  </si>
  <si>
    <t xml:space="preserve">17.6.11</t>
  </si>
  <si>
    <t xml:space="preserve">MINI-DISJUNTOR TRIPOLAR 80A, CURVA C, 5KA, 127/220VCA, REFERÊNCIA SIEMENS, GE, SCHNEIDER OU EQUIVALENTE</t>
  </si>
  <si>
    <t xml:space="preserve">17.6.12</t>
  </si>
  <si>
    <t xml:space="preserve">ELE-027</t>
  </si>
  <si>
    <t xml:space="preserve">DISJUNTOR TERMOMAGNÉTICO TRIPOLAR , CURVA C, 20KA, CAIXA MOLDADA, CORRENTE NOMINAL DE 100A </t>
  </si>
  <si>
    <t xml:space="preserve">17.6.13</t>
  </si>
  <si>
    <t xml:space="preserve">ELE-028</t>
  </si>
  <si>
    <t xml:space="preserve">DISJUNTOR TERMOMAGNÉTICO TRIPOLAR , CURVA C, 35KA, CAIXA MOLDADA, CORRENTE NOMINAL DE 150A </t>
  </si>
  <si>
    <t xml:space="preserve">17.6.14</t>
  </si>
  <si>
    <t xml:space="preserve">ELE-014</t>
  </si>
  <si>
    <t xml:space="preserve">INTERRUPTOR DIFERENCIAL DR 25A, 30mA, 2 MÓDULOS</t>
  </si>
  <si>
    <t xml:space="preserve">17.6.15</t>
  </si>
  <si>
    <t xml:space="preserve">ELE-015</t>
  </si>
  <si>
    <t xml:space="preserve">INTERRUPTOR DIFERENCIAL DR 40A, 30mA, 2 MÓDULOS</t>
  </si>
  <si>
    <t xml:space="preserve">17.6.16</t>
  </si>
  <si>
    <t xml:space="preserve">ELE-001</t>
  </si>
  <si>
    <t xml:space="preserve">DISPOSITIVO DE PROTEÇÃO CONTRA SURTO (DPS) MONOPOLAR, CLASSE I/II, 12,5/60KA, REF. CLAMPER OU SIMILAR</t>
  </si>
  <si>
    <t xml:space="preserve">17.7</t>
  </si>
  <si>
    <t xml:space="preserve">ELETRODUTOS</t>
  </si>
  <si>
    <t xml:space="preserve">17.7.1</t>
  </si>
  <si>
    <t xml:space="preserve">ELETRODUTO FLEXÍVEL CORRUGADO, PEAD, DN 90 (3"), PARA REDE ENTERRADA DE DISTRIBUIÇÃO DE ENERGIA ELÉTRICA - FORNECIMENTO E INSTALAÇÃO. AF_12/2021</t>
  </si>
  <si>
    <t xml:space="preserve">17.7.2</t>
  </si>
  <si>
    <t xml:space="preserve">ELETRODUTO FLEXÍVEL CORRUGADO, PVC, DN 25 MM (3/4"), PARA CIRCUITOS TERMINAIS, INSTALADO EM PAREDE - FORNECIMENTO E INSTALAÇÃO. AF_03/2023</t>
  </si>
  <si>
    <t xml:space="preserve">17.7.3</t>
  </si>
  <si>
    <t xml:space="preserve">ELETRODUTO FLEXÍVEL CORRUGADO, PVC, DN 32 MM (1"), PARA CIRCUITOS TERMINAIS, INSTALADO EM PAREDE - FORNECIMENTO E INSTALAÇÃO. AF_03/2023</t>
  </si>
  <si>
    <t xml:space="preserve">17.7.4</t>
  </si>
  <si>
    <t xml:space="preserve">ELETRODUTO PEAD PAREDE SIMPLES, CORRUGADO, COR PRETA, DIÂMETRO 1.1/4", REFERENCIA KANAFLEX, PLASTIBRAS OU EQUIVALENTE</t>
  </si>
  <si>
    <t xml:space="preserve">17.7.5</t>
  </si>
  <si>
    <t xml:space="preserve">ELETRODUTO FLEXÍVEL CORRUGADO, PEAD, DN 63 (2"), PARA REDE ENTERRADA DE DISTRIBUIÇÃO DE ENERGIA ELÉTRICA - FORNECIMENTO E INSTALAÇÃO. AF_12/2021</t>
  </si>
  <si>
    <t xml:space="preserve">17.7.6</t>
  </si>
  <si>
    <t xml:space="preserve">ELETRODUTO RÍGIDO SOLDÁVEL, PVC, DN 25 MM (3/4"), APARENTE - FORNECIMENTO E INSTALAÇÃO. AF_10/2022</t>
  </si>
  <si>
    <t xml:space="preserve">17.7.7</t>
  </si>
  <si>
    <t xml:space="preserve">ELETRODUTO RÍGIDO SOLDÁVEL, PVC, DN 32 MM (1"), APARENTE - FORNECIMENTO E INSTALAÇÃO. AF_10/2022</t>
  </si>
  <si>
    <t xml:space="preserve">17.7.8</t>
  </si>
  <si>
    <t xml:space="preserve">ELETRODUTO RÍGIDO ROSCÁVEL, PVC, DN 40 MM (1 1/4"), PARA CIRCUITOS TERMINAIS, INSTALADO EM PAREDE - FORNECIMENTO E INSTALAÇÃO. AF_03/2023</t>
  </si>
  <si>
    <t xml:space="preserve">17.7.9</t>
  </si>
  <si>
    <t xml:space="preserve">ELETRODUTO RÍGIDO ROSCÁVEL, PVC, DN 60 MM (2"), PARA REDE ENTERRADA DE DISTRIBUIÇÃO DE ENERGIA ELÉTRICA - FORNECIMENTO E INSTALAÇÃO. AF_12/2021</t>
  </si>
  <si>
    <t xml:space="preserve">17.7.10</t>
  </si>
  <si>
    <t xml:space="preserve">ELETRODUTO RÍGIDO ROSCÁVEL, PVC, DN 85 MM (3"), PARA REDE ENTERRADA DE DISTRIBUIÇÃO DE ENERGIA ELÉTRICA - FORNECIMENTO E INSTALAÇÃO. AF_12/2021</t>
  </si>
  <si>
    <t xml:space="preserve">17.7.11</t>
  </si>
  <si>
    <t xml:space="preserve">ELE-022</t>
  </si>
  <si>
    <t xml:space="preserve">ELETRODUTO RÍGIDO SOLDÁVEL, PVC, DN 25 MM (3/4"), INCLUSIVE CONEXÕES, ABRAÇADEIRAS E FIXAÇÃO ATRAVÉS DE TIRANTES</t>
  </si>
  <si>
    <t xml:space="preserve">17.7.12</t>
  </si>
  <si>
    <t xml:space="preserve">ELE-023</t>
  </si>
  <si>
    <t xml:space="preserve">ELETRODUTO RÍGIDO SOLDÁVEL, PVC, DN 32 MM (1"), INCLUSIVE CONEXÕES, ABRAÇADEIRAS E FIXAÇÃO ATRAVÉS DE TIRANTES</t>
  </si>
  <si>
    <t xml:space="preserve">17.8</t>
  </si>
  <si>
    <t xml:space="preserve">PERFILADOS</t>
  </si>
  <si>
    <t xml:space="preserve">17.8.1</t>
  </si>
  <si>
    <t xml:space="preserve">ELE-005</t>
  </si>
  <si>
    <t xml:space="preserve">PERFILADO PERFURADO SIMPLES 38 X 38 MM, CHAPA 22, SEM TAMPA</t>
  </si>
  <si>
    <t xml:space="preserve">17.8.2</t>
  </si>
  <si>
    <t xml:space="preserve">ELE-006</t>
  </si>
  <si>
    <t xml:space="preserve">SUPORTE DE FIXAÇÃO DE PERFILADO, NO TETO, ATRAVÉS DE VERGALHÃO ROSCA TOTAL 1/4" (H=60CM), PORCA SEXTAVADA E ARRUELA 1/4" (4 UND), GANCHO PARA PERFILADO (1 UND), CANTONEIRA ZZ (1 UND) E PARAFUSO 1/4" (2 UND)</t>
  </si>
  <si>
    <t xml:space="preserve">17.9</t>
  </si>
  <si>
    <t xml:space="preserve">ILUMINAÇÃO</t>
  </si>
  <si>
    <t xml:space="preserve">17.9.1</t>
  </si>
  <si>
    <t xml:space="preserve">ELE-018</t>
  </si>
  <si>
    <t xml:space="preserve">LUMINÁRIA DE EMBUTIR COM CORPO EM CHAPA DE AÇO PINTADA NA COR BRANCA, REFLETOR EM ALUMÍNIO, COM 2 LÂMPADAS TUBULARES LED 10W DE 60CM, SOQUETE ANTIVIBRATÓRIO. REF: LUMICENTER CAN03-E216 OU EQUIVALENTE</t>
  </si>
  <si>
    <t xml:space="preserve">17.9.2</t>
  </si>
  <si>
    <t xml:space="preserve">ELE-019</t>
  </si>
  <si>
    <t xml:space="preserve">LUMINÁRIA DE EMBUTIR COM CORPO EM CHAPA DE AÇO PINTADA NA COR BRANCA, REFLETOR EM ALUMÍNIO, COM 2 LÂMPADAS TUBULARES LED 20W DE 120CM, SOQUETE ANTIVIBRATÓRIO. REF: LUMICENTER CAN03-E232 OU EQUIVALENTE</t>
  </si>
  <si>
    <t xml:space="preserve">17.9.3</t>
  </si>
  <si>
    <t xml:space="preserve">ELE-020</t>
  </si>
  <si>
    <t xml:space="preserve">LUMINÁRIA DE SOBREPOR COM CORPO EM CHAPA DE AÇO PINTADA NA COR BRANCA, REFLETOR EM ALUMÍNIO, COM 2 LÂMPADAS TUBULARES LED 20W DE 120CM, SOQUETE ANTIVIBRATÓRIO. REF: LUMICENTER CAN03-S232 OU EQUIVALENTE - COM GANCHO CURTO PARA INSTALAÇÃO EM PERFILADO</t>
  </si>
  <si>
    <t xml:space="preserve">17.9.4</t>
  </si>
  <si>
    <t xml:space="preserve">LUMINARIA EMBUTIR COMPL., CORPO CH. AÇO PINTADA BRANCA, REFLETOR, ALETAS PARABÓLICAS ALUM.ALTA PUREZA E REFLETÂNCIA INCLUSIVE 2 LÂMPADAS LED T8 18W TEMP. DE COR 5000K C/ 1,20M - REF. CE232AL-N - AMES, 6025 - LUMAVI -LDEF 2X32W - LUMILUZ OU EQUIVALENTE</t>
  </si>
  <si>
    <t xml:space="preserve">17.9.5</t>
  </si>
  <si>
    <t xml:space="preserve">ELE-034</t>
  </si>
  <si>
    <t xml:space="preserve">REFLETOR LED 100W, BIVOLT, TEMPERATURA DE COR BRANCA, PROTEÇÃO IP66, REF.: AVANT</t>
  </si>
  <si>
    <t xml:space="preserve">17.9.6</t>
  </si>
  <si>
    <t xml:space="preserve">LUMINÁRIA ARANDELA TIPO TARTARUGA, DE SOBREPOR, COM 1 LÂMPADA LED DE 6 W, SEM REATOR - FORNECIMENTO E INSTALAÇÃO. AF_09/2024</t>
  </si>
  <si>
    <t xml:space="preserve">17.9.7</t>
  </si>
  <si>
    <t xml:space="preserve">ELE-009</t>
  </si>
  <si>
    <t xml:space="preserve">SPOT BALIZADOR LED 7W, PROTEÇÃO IP67 DE EMBUTIR NO PISO</t>
  </si>
  <si>
    <t xml:space="preserve">17.10</t>
  </si>
  <si>
    <t xml:space="preserve">QUADROS</t>
  </si>
  <si>
    <t xml:space="preserve">17.10.1</t>
  </si>
  <si>
    <t xml:space="preserve">SUBESTAÇÃO EXT. AÉREA TRIFÁS. 150KVA, COMPLETA, C/ QUADROS DE MEDIÇÃO, TRANSF. A ÓLEO, CHAVE GERAL TRIP., POSTE E ACESSÓRIOS, CONF. NOR-TEC-01 DA ESCELSA, INCL. MURETA REV. C/ ARG. CIMENTO, CAL HIDRAT. CH1 E AREIA TRAÇO 1:0.5:6</t>
  </si>
  <si>
    <t xml:space="preserve">17.10.2</t>
  </si>
  <si>
    <t xml:space="preserve">ELE-026</t>
  </si>
  <si>
    <t xml:space="preserve">QGBT - QUADRO DE DISTRIBUIÇAO DE ENERGIA EM CHAPA METÁLICA DE SOBREPOR, DE FABRICAÇÃO ESPECIAL, COM BARRAMENTO TRIFASICO, COMPLETO, INCLUSIVE DISJUNTORES E DPSs, CONFORME PROJETO, FORNECIMENTO E INSTALAÇÃO</t>
  </si>
  <si>
    <t xml:space="preserve">17.10.3</t>
  </si>
  <si>
    <t xml:space="preserve">QUADRO DE DISTRIBUIÇÃO DE ENERGIA EM CHAPA DE AÇO GALVANIZADO, DE SOBREPOR, COM BARRAMENTO TRIFÁSICO, PARA 18 DISJUNTORES DIN 100A - FORNECIMENTO E INSTALAÇÃO. AF_10/2020</t>
  </si>
  <si>
    <t xml:space="preserve">17.10.4</t>
  </si>
  <si>
    <t xml:space="preserve">QUADRO DE DISTRIBUIÇÃO DE ENERGIA EM CHAPA DE AÇO GALVANIZADO, DE EMBUTIR, COM BARRAMENTO TRIFÁSICO, PARA 24 DISJUNTORES DIN 100A - FORNECIMENTO E INSTALAÇÃO. AF_10/2020</t>
  </si>
  <si>
    <t xml:space="preserve">17.10.5</t>
  </si>
  <si>
    <t xml:space="preserve">QUADRO DE DISTRIBUIÇÃO DE ENERGIA EM CHAPA DE AÇO GALVANIZADO, DE EMBUTIR, COM BARRAMENTO TRIFÁSICO, PARA 40 DISJUNTORES DIN 100A - FORNECIMENTO E INSTALAÇÃO. AF_10/2020</t>
  </si>
  <si>
    <t xml:space="preserve">17.10.6</t>
  </si>
  <si>
    <t xml:space="preserve">QUADRO DISTRIB. ENERGIA, EMBUTIDO OU SEMI EMBUTIDO, CAPAC. P/ 56 DISJ. DIN, C/BARRAM TRIF. 225A BARRA. NEUTRO E TERRA, FAB. EM CHAPA DE AÇO 12 USG COM PORTA, ESPELHO, TRINCO COM FECHAD CH</t>
  </si>
  <si>
    <t xml:space="preserve">17.10.7</t>
  </si>
  <si>
    <t xml:space="preserve">ELE-024</t>
  </si>
  <si>
    <t xml:space="preserve">QUADRO DE DISTRIBUIÇÃO DE ENERGIA EM CHAPA DE AÇO GALVANIZADO, DE EMBUTIR, COM BARRAMENTO TRIFÁSICO, PARA 70 DISJUNTORES DIN 225A </t>
  </si>
  <si>
    <t xml:space="preserve">17.10.8</t>
  </si>
  <si>
    <t xml:space="preserve">ELE-025</t>
  </si>
  <si>
    <t xml:space="preserve">QBI - QUADRO DE COMANDO PARA BOMBA TRIFÁSICA 220V DE INCÊNDIO DE 3CV </t>
  </si>
  <si>
    <t xml:space="preserve">17.10.9</t>
  </si>
  <si>
    <t xml:space="preserve">ELE-036</t>
  </si>
  <si>
    <t xml:space="preserve">QBR - QUADRO DE COMANDO PARA BOMBAS DE RECALQUE MONOFÁSICAS 220V DE 1/4CV - COMUTAÇÃO AUTOMÁTICA COM BOMBA RESERVA</t>
  </si>
  <si>
    <t xml:space="preserve">17.10.10</t>
  </si>
  <si>
    <t xml:space="preserve">ELE-004</t>
  </si>
  <si>
    <t xml:space="preserve">QD-INC. - QUADRO DE DISTRIBUIÇÃO EM CHAPA DE AÇO GALVANIZADO, DE SOBREPOR, DIMENÕES DE 20X20X14CM, INCLUSIVE DISJUNTOR TRIPOLAR DIN DE 25A E TRILHO DIN</t>
  </si>
  <si>
    <t xml:space="preserve">17.11</t>
  </si>
  <si>
    <t xml:space="preserve">OUTROS</t>
  </si>
  <si>
    <t xml:space="preserve">17.11.1</t>
  </si>
  <si>
    <t xml:space="preserve">RELÉ FOTOELÉTRICO PARA COMANDO DE ILUMINAÇÃO EXTERNA 1000 W - FORNECIMENTO E INSTALAÇÃO. AF_02/2025</t>
  </si>
  <si>
    <t xml:space="preserve">17.11.2</t>
  </si>
  <si>
    <t xml:space="preserve">ELE-035</t>
  </si>
  <si>
    <t xml:space="preserve">BASE METÁLICA PARA RELÉ FOTOELÉTRICO</t>
  </si>
  <si>
    <t xml:space="preserve">17.11.3</t>
  </si>
  <si>
    <t xml:space="preserve">ELE-017</t>
  </si>
  <si>
    <t xml:space="preserve">PLUG MACHO + PLUG FÊMEA 2P+T - 10A/250V COM CABO PP DE COBRE, COM ISOLAMENTO 750V, SEÇÃO 3X1,5MM² - PARA RABICHO DE LIGAÇÃO DE LUMINÁRIAS</t>
  </si>
  <si>
    <t xml:space="preserve">17.11.4</t>
  </si>
  <si>
    <t xml:space="preserve">CHAVE DE BOIA AUTOMÁTICA SUPERIOR/INFERIOR 15A/250V - FORNECIMENTO E INSTALAÇÃO. AF_12/2020</t>
  </si>
  <si>
    <t xml:space="preserve">18</t>
  </si>
  <si>
    <t xml:space="preserve">INSTALAÇÕES DE CABEAMENTO ESTRUTURADO</t>
  </si>
  <si>
    <t xml:space="preserve">18.1</t>
  </si>
  <si>
    <t xml:space="preserve">ACESSÓRIOS CABEAMENTO</t>
  </si>
  <si>
    <t xml:space="preserve">18.1.1</t>
  </si>
  <si>
    <t xml:space="preserve">PATCH PANEL 24 PORTAS, CATEGORIA 6 - FORNECIMENTO E INSTALAÇÃO. AF_11/2019</t>
  </si>
  <si>
    <t xml:space="preserve">18.1.2</t>
  </si>
  <si>
    <t xml:space="preserve">CALHA COM 8 TOMADAS 20A, INCLUSIVE FIXAÇÃO EM RACK PADRÃO 19", COM CHICOTE DE 2 METROS DE COMPRIMENTO</t>
  </si>
  <si>
    <t xml:space="preserve">18.1.3</t>
  </si>
  <si>
    <t xml:space="preserve">GUIA DE CABOS FECHADO HORIZONTAL PADRÃO 19" - 1 U´S, INCLUSIVE FIXAÇÃO EM RACK 19"</t>
  </si>
  <si>
    <t xml:space="preserve">18.1.4</t>
  </si>
  <si>
    <t xml:space="preserve">BANDEJA SIMPLES FIXA 1 U X 290MM CARGA MÁXIMA 20KG, INCLUSIVE FIXAÇÃO EM RACK 19"</t>
  </si>
  <si>
    <t xml:space="preserve">18.1.5</t>
  </si>
  <si>
    <t xml:space="preserve">KIT VENTILAÇÃO COMPOSTO POR 2 VENTILADORES BI-VOLTS, INCLUSIVE FIXAÇÃO EM RACK 19"</t>
  </si>
  <si>
    <t xml:space="preserve">18.1.6</t>
  </si>
  <si>
    <t xml:space="preserve">PATCH CORD GIGALAN EXTRA FLEXÍVEL CAT 6 U/UTP RJ-45 - 1,50 M</t>
  </si>
  <si>
    <t xml:space="preserve">18.1.7</t>
  </si>
  <si>
    <t xml:space="preserve">SWITCH 24 PORTAS RJ-45 10/100 + 2 10/100/1000, INCLUSIVE FIXAÇÃO EM RACK 19"</t>
  </si>
  <si>
    <t xml:space="preserve">18.2</t>
  </si>
  <si>
    <t xml:space="preserve">CAIXAS E QUADROS</t>
  </si>
  <si>
    <t xml:space="preserve">18.2.1</t>
  </si>
  <si>
    <t xml:space="preserve">18.2.2</t>
  </si>
  <si>
    <t xml:space="preserve">18.2.3</t>
  </si>
  <si>
    <t xml:space="preserve">18.2.4</t>
  </si>
  <si>
    <t xml:space="preserve">CAIXA RETANGULAR 4" X 4" BAIXA (0,30 M DO PISO), PVC, INSTALADA EM PAREDE - FORNECIMENTO E INSTALAÇÃO. AF_03/2023</t>
  </si>
  <si>
    <t xml:space="preserve">18.2.5</t>
  </si>
  <si>
    <t xml:space="preserve">CAIXA ENTERRADA PARA INSTALAÇÕES TELEFÔNICAS TIPO R1, EM ALVENARIA COM BLOCOS DE CONCRETO, DIMENSÕES INTERNAS: 0,35X0,60X0,60 M, EXCLUINDO TAMPÃO. AF_12/2020</t>
  </si>
  <si>
    <t xml:space="preserve">18.2.6</t>
  </si>
  <si>
    <t xml:space="preserve">TAMPA PARA CAIXA TIPO R1, EM FERRO FUNDIDO, DIMENSÕES INTERNAS: 0,40 X 0,60 M - FORNECIMENTO E INSTALAÇÃO. AF_12/2020</t>
  </si>
  <si>
    <t xml:space="preserve">18.2.7</t>
  </si>
  <si>
    <t xml:space="preserve">CAB-003</t>
  </si>
  <si>
    <t xml:space="preserve">18.2.8</t>
  </si>
  <si>
    <t xml:space="preserve">18.2.9</t>
  </si>
  <si>
    <t xml:space="preserve">FORNECIMENTO E INSTALAÇÃO DE MINI RACK DE PAREDE PADRÃO 19" - 16 U´S X 570MM</t>
  </si>
  <si>
    <t xml:space="preserve">18.2.10</t>
  </si>
  <si>
    <t xml:space="preserve">QUADRO DE DISTRIBUICAO PARA TELEFONE N.3, 40X40X12CM EM CHAPA METALICA, DE EMBUTIR, SEM ACESSORIOS, PADRAO TELEBRAS, FORNECIMENTO E INSTALAÇÃO. AF_11/2019</t>
  </si>
  <si>
    <t xml:space="preserve">18.3</t>
  </si>
  <si>
    <t xml:space="preserve">DISPOSITIVOS</t>
  </si>
  <si>
    <t xml:space="preserve">18.3.1</t>
  </si>
  <si>
    <t xml:space="preserve">ESPELHO 4" X 2" COM CONECTOR RJ 45 FÊMEA CAT. 6</t>
  </si>
  <si>
    <t xml:space="preserve">18.3.2</t>
  </si>
  <si>
    <t xml:space="preserve">ESPELHO 4" X 4" COM 2 CONECTORES RJ 45 FÊMEA CAT. 6</t>
  </si>
  <si>
    <t xml:space="preserve">18.3.3</t>
  </si>
  <si>
    <t xml:space="preserve">TOMADA COAXIAL 75 OHMS PARA TV</t>
  </si>
  <si>
    <t xml:space="preserve">18.4</t>
  </si>
  <si>
    <t xml:space="preserve">ELETROCALHA E ELETRODUTOS</t>
  </si>
  <si>
    <t xml:space="preserve">18.4.1</t>
  </si>
  <si>
    <t xml:space="preserve">18.4.2</t>
  </si>
  <si>
    <t xml:space="preserve">18.4.3</t>
  </si>
  <si>
    <t xml:space="preserve">18.4.4</t>
  </si>
  <si>
    <t xml:space="preserve">18.4.5</t>
  </si>
  <si>
    <t xml:space="preserve">ELETROCALHA PERFURADA EM CHAPA DE AÇO GALVANIZADO Nº16, 200X100MM, SEM TAMPA</t>
  </si>
  <si>
    <t xml:space="preserve">18.4.6</t>
  </si>
  <si>
    <t xml:space="preserve">CAB-002</t>
  </si>
  <si>
    <t xml:space="preserve">SUPORTE DE FIXAÇÃO DE ELETROCALHA DE 200X100MM, NO TETO, ATRAVÉS DE VERGALHÃO ROSCA TOTAL 1/4" (H=60CM), PORCA SEXTAVADA E ARRUELA 1/4" (4 UND), GANCHO VERTICAL (1 UND), CANTONEIRA ZZ (1 UND) E PARAFUSO 1/4" (2 UND)</t>
  </si>
  <si>
    <t xml:space="preserve">18.4.7</t>
  </si>
  <si>
    <t xml:space="preserve">CURVA HORIZONTAL 90º PARA ELETROCALHA METÁLICA, 200X100MM, GALVANIZADA, REF. MEGA MG 2510</t>
  </si>
  <si>
    <t xml:space="preserve">18.4.8</t>
  </si>
  <si>
    <t xml:space="preserve">SAÍDA HORIZONTAL PARA ELETRODUTO DE 1"</t>
  </si>
  <si>
    <t xml:space="preserve">18.4.9</t>
  </si>
  <si>
    <t xml:space="preserve">JUNÇÃO SIMPLES PARA ELETROCALHA METÁLICA 200X100MM, GALVANIZADA, REF. MEGA MG 2760 OU EQUIVALENTE</t>
  </si>
  <si>
    <t xml:space="preserve">18.5</t>
  </si>
  <si>
    <t xml:space="preserve">CABEAMENTO</t>
  </si>
  <si>
    <t xml:space="preserve">18.5.1</t>
  </si>
  <si>
    <t xml:space="preserve">CABO ELETRÔNICO CATEGORIA 6, INSTALADO EM EDIFICAÇÃO INSTITUCIONAL - FORNECIMENTO E INSTALAÇÃO. AF_11/2019</t>
  </si>
  <si>
    <t xml:space="preserve">18.5.2</t>
  </si>
  <si>
    <t xml:space="preserve">CABO TELEFÔNICO CI-50 10 PARES INSTALADO EM DISTRIBUIÇÃO DE EDIFICAÇÃO INSTITUCIONAL - FORNECIMENTO E INSTALAÇÃO. AF_11/2019</t>
  </si>
  <si>
    <t xml:space="preserve">18.5.3</t>
  </si>
  <si>
    <t xml:space="preserve">CABO TELEFÔNICO CTP-APL-50 10 PARES INSTALADO EM ENTRADA DE EDIFICAÇÃO - FORNECIMENTO E INSTALAÇÃO. AF_11/2019</t>
  </si>
  <si>
    <t xml:space="preserve">18.6</t>
  </si>
  <si>
    <t xml:space="preserve">18.6.1</t>
  </si>
  <si>
    <t xml:space="preserve">CERTIFICAÇÃO AVULSA DOS PONTOS COM EMISSÃO DE RELATÓRIO DO EQUIPAMENTO DE TESTE ATÉ 100 PONTOS</t>
  </si>
  <si>
    <t xml:space="preserve">18.6.2</t>
  </si>
  <si>
    <t xml:space="preserve">CAB-001</t>
  </si>
  <si>
    <t xml:space="preserve">BLOCO PARA TELEFONIA 10 PARES ENGATE RÁPIDO M10 COM BASTIDOR</t>
  </si>
  <si>
    <t xml:space="preserve">19</t>
  </si>
  <si>
    <t xml:space="preserve">INSTALAÇÕES DE CLIMATIZAÇÃO</t>
  </si>
  <si>
    <t xml:space="preserve">19.1</t>
  </si>
  <si>
    <t xml:space="preserve">DUTOS</t>
  </si>
  <si>
    <t xml:space="preserve">19.1.1</t>
  </si>
  <si>
    <t xml:space="preserve">TUBO EM COBRE FLEXÍVEL, DN 1/4", COM ISOLAMENTO, INSTALADO EM RAMAL DE ALIMENTAÇÃO DE AR CONDICIONADO COM CONDENSADORA INDIVIDUAL FORNECIMENTO E INSTALAÇÃO. AF_12/2015</t>
  </si>
  <si>
    <t xml:space="preserve">19.1.2</t>
  </si>
  <si>
    <t xml:space="preserve">TUBO EM COBRE FLEXÍVEL, DN 3/8", COM ISOLAMENTO, INSTALADO EM RAMAL DE ALIMENTAÇÃO DE AR CONDICIONADO COM CONDENSADORA INDIVIDUAL - FORNECIMENTO E INSTALAÇÃO. AF_12/2015</t>
  </si>
  <si>
    <t xml:space="preserve">19.1.3</t>
  </si>
  <si>
    <t xml:space="preserve">TUBO EM COBRE FLEXÍVEL, DN 1/2", COM ISOLAMENTO, INSTALADO EM RAMAL DE ALIMENTAÇÃO DE AR CONDICIONADO COM CONDENSADORA INDIVIDUAL - FORNECIMENTO E INSTALAÇÃO. AF_12/2015</t>
  </si>
  <si>
    <t xml:space="preserve">19.1.4</t>
  </si>
  <si>
    <t xml:space="preserve">INSTALAÇÃO DE LINHA FRIGORÍGENA PARA INTERLIGAÇÃO DO SISTEMA DE CLIMATIZAÇÃO INCL. ACESSÓRIOS DE FIXAÇÃO, FITA PVC AUTO-ADERENTE E CABO PP, EXCLUSIVE TUBOS DE COBRE DA LINHA LIQUIDA E SUCÇÃO, ESPUMA ELASTOMÉRICA FLEXIVEL E GÁS REFRIGERANTE</t>
  </si>
  <si>
    <t xml:space="preserve">19.2</t>
  </si>
  <si>
    <t xml:space="preserve">DRENO</t>
  </si>
  <si>
    <t xml:space="preserve">19.2.1</t>
  </si>
  <si>
    <t xml:space="preserve">JOELHO 45 GRAUS, PVC, SOLDÁVEL, DN 40MM, INSTALADO EM RAMAL DE DISTRIBUIÇÃO DE ÁGUA - FORNECIMENTO E INSTALAÇÃO. AF_06/2022</t>
  </si>
  <si>
    <t xml:space="preserve">19.2.2</t>
  </si>
  <si>
    <t xml:space="preserve">JOELHO 90 GRAUS, PVC, SOLDÁVEL, DN 40MM, INSTALADO EM RAMAL DE DISTRIBUIÇÃO DE ÁGUA - FORNECIMENTO E INSTALAÇÃO. AF_06/2022</t>
  </si>
  <si>
    <t xml:space="preserve">19.2.3</t>
  </si>
  <si>
    <t xml:space="preserve">TUBO, PVC, SOLDÁVEL, DE 25MM, INSTALADO EM DRENO DE AR-CONDICIONADO - FORNECIMENTO E INSTALAÇÃO. AF_08/2022</t>
  </si>
  <si>
    <t xml:space="preserve">19.2.4</t>
  </si>
  <si>
    <t xml:space="preserve">19.2.5</t>
  </si>
  <si>
    <t xml:space="preserve">JUNÇÃO SIMPLES, PVC, SERIE NORMAL, ESGOTO PREDIAL, DN 40 MM, JUNTA SOLDÁVEL, FORNECIDO E INSTALADO EM RAMAL DE DESCARGA OU RAMAL DE ESGOTO SANITÁRIO. AF_08/2022</t>
  </si>
  <si>
    <t xml:space="preserve">19.2.6</t>
  </si>
  <si>
    <t xml:space="preserve">BUCHA DE REDUÇÃO, CURTA, PVC, SOLDÁVEL, DN 50 X 40 MM, INSTALADO EM PRUMADA DE ÁGUA - FORNECIMENTO E INSTALAÇÃO. AF_06/2022</t>
  </si>
  <si>
    <t xml:space="preserve">19.2.7</t>
  </si>
  <si>
    <t xml:space="preserve">DAN-031</t>
  </si>
  <si>
    <t xml:space="preserve">ISOLAMENTO TÉRMICO FLEXÍVEL EM ESPUMA ELASTOMÉRICA PARA TUBO COM DIÂMETRO DE 25 MM, MARCA DE REFERÊNCIA ARMAFLEX OU SIMILAR</t>
  </si>
  <si>
    <t xml:space="preserve">20</t>
  </si>
  <si>
    <t xml:space="preserve">INSTALAÇÕES DE EXAUSTÃO MECÂNICA</t>
  </si>
  <si>
    <t xml:space="preserve">20.1</t>
  </si>
  <si>
    <t xml:space="preserve">DAN-049</t>
  </si>
  <si>
    <t xml:space="preserve">FORNECIMENTO DE COIFA DE AÇO INOX ESCOVADO, TECNOLOGIA BLACK-FLOW, COM TODOS OS CANTOS SOLDADOS, CALHA COLETORA DE CONDENSADO EM TODO O PERIMETRO INFERIOR INTERNO, DOTADA DE FILTRAGEM VORTEX 5 ESTÁGIOS, 1850X1550X500 mm (CXLXA), MODELO MULT VORTEX, MELTING - BDI DIFERENCIADO DE 16,80%</t>
  </si>
  <si>
    <t xml:space="preserve">20.2</t>
  </si>
  <si>
    <t xml:space="preserve">DAN-050</t>
  </si>
  <si>
    <t xml:space="preserve">FORNECIMENTO DE COIFA DE AÇO INOX ESCOVADO, TECNOLOGIA BLACK-FLOW, COM TODOS OS CANTOS SOLDADOS, CALHA COLETORA DE CONDENSADO EM TODO O PERIMETRO INFERIOR INTERNO, DOTADA DE FILTRAGEM VORTEX 5 ESTÁGIOS, 1150X800X500 mm (CXLXA), MODELO MULT VORTEX, MELTING - BDI DIFERENCIADO DE 16,80%</t>
  </si>
  <si>
    <t xml:space="preserve">20.3</t>
  </si>
  <si>
    <t xml:space="preserve">DAN-051</t>
  </si>
  <si>
    <t xml:space="preserve">FORNECIMENTO E INSTALAÇÃO DE EXAUSTOR AXIAL INTERNO Ø30CM, 1/4HP</t>
  </si>
  <si>
    <t xml:space="preserve">20.4</t>
  </si>
  <si>
    <t xml:space="preserve">DAN-052</t>
  </si>
  <si>
    <t xml:space="preserve">INSTALAÇÃO DE COIFA DE AÇO INOX ESCOVADO</t>
  </si>
  <si>
    <t xml:space="preserve">21</t>
  </si>
  <si>
    <t xml:space="preserve">INSTALAÇÕES DE GÁS COMBUSTÍVEL</t>
  </si>
  <si>
    <t xml:space="preserve">21.1</t>
  </si>
  <si>
    <t xml:space="preserve">VÁLVULA DE ESFERA BRUTA, BRONZE, ROSCÁVEL, 3/4'' - FORNECIMENTO E INSTALAÇÃO. AF_08/2021</t>
  </si>
  <si>
    <t xml:space="preserve">21.2</t>
  </si>
  <si>
    <t xml:space="preserve">TUBO DE AÇO GALVANIZADO COM COSTURA, CLASSE MÉDIA, CONEXÃO ROSQUEADA, DN 20 (3/4"), INSTALADO EM RAMAIS E SUB-RAMAIS DE GÁS - FORNECIMENTO E INSTALAÇÃO. AF_10/2020</t>
  </si>
  <si>
    <t xml:space="preserve">21.3</t>
  </si>
  <si>
    <t xml:space="preserve">21.4</t>
  </si>
  <si>
    <t xml:space="preserve">DAN-066</t>
  </si>
  <si>
    <t xml:space="preserve">REDE INTERNA DO ABRIGO DE GÁS COMPLETA PARA 4 CILINDROS, INCLUSIVE CILINDROS, TUBULAÇÕES, VÁLVULAS DE QUE INTERLIGAM OS CILINDROS, INCLUSIVE PINTURA PARA TUBULAÇÃO NA COR AMARELA E CONEXÕES, CONFORME PROJETO</t>
  </si>
  <si>
    <t xml:space="preserve">21.5</t>
  </si>
  <si>
    <t xml:space="preserve">DAN-067</t>
  </si>
  <si>
    <t xml:space="preserve">ABRIGO METÁLICO COM DIM.: 32X60X20CM COM PAINEL DE VIDRO COM DIZERES ("EM CASO DE INCÊNDIO QUEBRE O VIDRO E FECHE O REGISTRO" "CUIDADO! VIDRO ESTILHAÇANTE")</t>
  </si>
  <si>
    <t xml:space="preserve">21.6</t>
  </si>
  <si>
    <t xml:space="preserve">DAN-068</t>
  </si>
  <si>
    <t xml:space="preserve">CONJUNTO PARA CONTROLE E MANUTENÇÃO DO ABRIGO DO GLP COMPOSTA DE VÁLVULA DE ESFERA, MANÔMETRO DE PRESSÃO, TUBULAÇÃO DE COBRE, INCLUSIVE CONEXÕES</t>
  </si>
  <si>
    <t xml:space="preserve">21.7</t>
  </si>
  <si>
    <t xml:space="preserve">DAN-069</t>
  </si>
  <si>
    <t xml:space="preserve">REGULADOR DE BAIXA PRESSÃO COM SEGURANÇA OPSO, REGULAGEM INTERNA 3/4" NPT</t>
  </si>
  <si>
    <t xml:space="preserve">21.8</t>
  </si>
  <si>
    <t xml:space="preserve">DAN-070</t>
  </si>
  <si>
    <t xml:space="preserve">FORNECIMENTO E INSTALAÇÃO DE MANGUEIRA DE BORRACHA NITRÍLICA COM TRAÇADO EM AÇO INOX COM VÁLVULA DE SEGURANÇA X 1/2" BSP, CONFORME NBR 14955</t>
  </si>
  <si>
    <t xml:space="preserve">21.9</t>
  </si>
  <si>
    <t xml:space="preserve">DAN-071</t>
  </si>
  <si>
    <t xml:space="preserve">TESTE DE ESTANQUEIDADE EM INSTALAÇÃO DE REDES DE DISTRIBUIÇÃO DE GASES, INCLUINDO LAUDO E ART DO PROFISSIONAL RESPONSÁVEL</t>
  </si>
  <si>
    <t xml:space="preserve">21.10</t>
  </si>
  <si>
    <t xml:space="preserve">DAN-072</t>
  </si>
  <si>
    <t xml:space="preserve">MURETA DE GÁS DIM. 71X60X15CM, EM ALVENARIA REVESTIDA COM CERÂMICA, INCLUSIVE PEITORIL DE GRANITO LARGURA 19CM E ESP. 3CM E RODAPÉ DE GRANITO H=7CM, COM PROTETORES DE QUINA EM PERFIL DE ALUMÍNIO, CONFORME PROJETO</t>
  </si>
  <si>
    <t xml:space="preserve">21.11</t>
  </si>
  <si>
    <t xml:space="preserve">DAN-073</t>
  </si>
  <si>
    <t xml:space="preserve">PLACA DE SINALIZAÇÃO DA CENTRAL DE GÁS, COM OS DIZERES "CUIDADO. CENTRAL DE GÁS", EM LETRAS DE 2CM DE TRAÇO NA COR PRETA SOBRE FUNDA AMARELO, CONFORME PROJETO</t>
  </si>
  <si>
    <t xml:space="preserve">22</t>
  </si>
  <si>
    <t xml:space="preserve">SERVIÇOS COMPLEMENTARES</t>
  </si>
  <si>
    <t xml:space="preserve">22.1</t>
  </si>
  <si>
    <t xml:space="preserve">FNDE 39</t>
  </si>
  <si>
    <t xml:space="preserve">CONJUNTO DE MASTRO P/ TRÊS BANDEIRAS E PEDESTAL</t>
  </si>
  <si>
    <t xml:space="preserve">22.2</t>
  </si>
  <si>
    <t xml:space="preserve">FNDE 46</t>
  </si>
  <si>
    <t xml:space="preserve">BANCO DE GRANITO CINZA ANDORINHA, ESPESSURA 2 CM - FORNECIMENTO E INSTALAÇÃO</t>
  </si>
  <si>
    <t xml:space="preserve">22.3</t>
  </si>
  <si>
    <t xml:space="preserve">FNDE 48</t>
  </si>
  <si>
    <t xml:space="preserve">ESCANINHOS E PRATELERIAS EM MDF, REVESTIDOS EM LAMINADO MELAMÍNICO</t>
  </si>
  <si>
    <t xml:space="preserve">22.4</t>
  </si>
  <si>
    <t xml:space="preserve">PEITORIL LINEAR EM GRANITO OU MÁRMORE, L = 15CM, COMPRIMENTO DE ATÉ 2M, ASSENTADO COM ARGAMASSA 1:6 COM ADITIVO. AF_11/2020</t>
  </si>
  <si>
    <t xml:space="preserve">22.5</t>
  </si>
  <si>
    <t xml:space="preserve">FNDE 351</t>
  </si>
  <si>
    <t xml:space="preserve">PEITORIL EM GRANITO CINZA ANDORINHA, L = 15CM, COMPRIMENTO DE ATÉ 2M, ASSENTADO COM ARGAMASSA 1:6 COM ADITIVO - CHUVEIRO.</t>
  </si>
  <si>
    <t xml:space="preserve">22.6</t>
  </si>
  <si>
    <t xml:space="preserve">22.7</t>
  </si>
  <si>
    <t xml:space="preserve">FNDE 51</t>
  </si>
  <si>
    <t xml:space="preserve">BANCO DE CONCRETO SEM ENCOSTO, DIM. 2,50 X 0,60 M</t>
  </si>
  <si>
    <t xml:space="preserve">22.8</t>
  </si>
  <si>
    <t xml:space="preserve">BANCADA DE GRANITO COM ESPESSURA DE 2 CM</t>
  </si>
  <si>
    <t xml:space="preserve">22.9</t>
  </si>
  <si>
    <t xml:space="preserve">PRATELEIRAS EM GRANITO CINZA ANDORINHA, ESP. 2CM</t>
  </si>
  <si>
    <t xml:space="preserve">22.10</t>
  </si>
  <si>
    <t xml:space="preserve">SUPORTE MÃO FRANCESA EM ACO, ABAS IGUAIS 40 CM, CAPACIDADE MINIMA 70 KG, BRANCO - FORNECIMENTO E INSTALAÇÃO. AF_01/2020</t>
  </si>
  <si>
    <t xml:space="preserve">22.11</t>
  </si>
  <si>
    <t xml:space="preserve">RODAPÉ EM GRANITO, ALTURA 10 CM. AF_09/2020</t>
  </si>
  <si>
    <t xml:space="preserve">22.12</t>
  </si>
  <si>
    <t xml:space="preserve">DAN-053</t>
  </si>
  <si>
    <t xml:space="preserve">TESTEIRA / SAIA EM GRANITO CINZA ANDORINHA, ESP. 2CM, ASSENTADO COM ARGAMASSA INDUSTRIALIZADA TIPO AC-I</t>
  </si>
  <si>
    <t xml:space="preserve">22.13</t>
  </si>
  <si>
    <t xml:space="preserve">DAN-054</t>
  </si>
  <si>
    <t xml:space="preserve">ALÇAPÃO DE VISITA AO BARRILETE DE CHAPA DE FERRO MEDINDO 100X100CM, INCLUSIVE DOBRADIÇA, MARCO, ALIZAR E FECHADURA E
PINTURA</t>
  </si>
  <si>
    <t xml:space="preserve">22.14</t>
  </si>
  <si>
    <t xml:space="preserve">DAN-055</t>
  </si>
  <si>
    <t xml:space="preserve">GUARDA CORPO H=1.10 M, EM TUBO DE AÇO GALVANIZADO Ø1.1/2", CHUMBADO EM ESTRUTURA A CADA 1.25, TRATADO COM FUNDO
ANTICORROSIVO E PINTURA ESMALTE SINTÉTICA</t>
  </si>
  <si>
    <t xml:space="preserve">22.15</t>
  </si>
  <si>
    <t xml:space="preserve">DAN-056</t>
  </si>
  <si>
    <t xml:space="preserve">FORNECIMENTO E INSTALAÇÃO DE ESCADA MARINHEIRO EM ESTRUTURA METÁLICA COMPLETA, INCLUSIVE PARAFUSO PARABOLT E ADESIVO,
INCLUSIVE SISTEMA DE TRATAMENTO E PINTURA CONFORME DESCRITO EM PROJETO</t>
  </si>
  <si>
    <t xml:space="preserve">23</t>
  </si>
  <si>
    <t xml:space="preserve">FECHAMENTO - MURO</t>
  </si>
  <si>
    <t xml:space="preserve">23.1</t>
  </si>
  <si>
    <t xml:space="preserve">23.1.1</t>
  </si>
  <si>
    <t xml:space="preserve">23.1.2</t>
  </si>
  <si>
    <t xml:space="preserve">23.1.3</t>
  </si>
  <si>
    <t xml:space="preserve">23.1.4</t>
  </si>
  <si>
    <t xml:space="preserve">23.2</t>
  </si>
  <si>
    <t xml:space="preserve">CONCRETO ARMADO PARA SAPATAS E BLOCOS</t>
  </si>
  <si>
    <t xml:space="preserve">23.2.1</t>
  </si>
  <si>
    <t xml:space="preserve">LASTRO COM MATERIAL GRANULAR, APLICAÇÃO EM BLOCOS DE COROAMENTO, ESPESSURA DE *5 CM*. AF_01/2024</t>
  </si>
  <si>
    <t xml:space="preserve">23.2.2</t>
  </si>
  <si>
    <t xml:space="preserve">23.2.3</t>
  </si>
  <si>
    <t xml:space="preserve">FABRICAÇÃO, MONTAGEM E DESMONTAGEM DE FÔRMA PARA SAPATA, EM MADEIRA SERRADA, E=25 MM, 4 UTILIZAÇÕES. AF_01/2024</t>
  </si>
  <si>
    <t xml:space="preserve">23.2.4</t>
  </si>
  <si>
    <t xml:space="preserve">23.2.5</t>
  </si>
  <si>
    <t xml:space="preserve">23.2.6</t>
  </si>
  <si>
    <t xml:space="preserve">CONCRETAGEM DE SAPATA, FCK 30 MPA, COM USO DE BOMBA - LANÇAMENTO, ADENSAMENTO E ACABAMENTO. AF_01/2024</t>
  </si>
  <si>
    <t xml:space="preserve">23.3</t>
  </si>
  <si>
    <t xml:space="preserve">23.3.1</t>
  </si>
  <si>
    <t xml:space="preserve">CONCRETO ARMADO - VIGAS BALDRAME</t>
  </si>
  <si>
    <t xml:space="preserve">23.3.1.1</t>
  </si>
  <si>
    <t xml:space="preserve">23.3.1.2</t>
  </si>
  <si>
    <t xml:space="preserve">23.3.1.3</t>
  </si>
  <si>
    <t xml:space="preserve">23.3.1.4</t>
  </si>
  <si>
    <t xml:space="preserve">23.3.1.5</t>
  </si>
  <si>
    <t xml:space="preserve">ARMAÇÃO DE SAPATA ISOLADA, VIGA BALDRAME E SAPATA CORRIDA UTILIZANDO AÇO CA-60 DE 5 MM - MONTAGEM. AF_01/2024</t>
  </si>
  <si>
    <t xml:space="preserve">23.3.1.6</t>
  </si>
  <si>
    <t xml:space="preserve">23.3.2</t>
  </si>
  <si>
    <t xml:space="preserve">23.3.2.1</t>
  </si>
  <si>
    <t xml:space="preserve">23.3.2.2</t>
  </si>
  <si>
    <t xml:space="preserve">23.3.2.3</t>
  </si>
  <si>
    <t xml:space="preserve">23.3.2.4</t>
  </si>
  <si>
    <t xml:space="preserve">23.3.3</t>
  </si>
  <si>
    <t xml:space="preserve">23.3.3.1</t>
  </si>
  <si>
    <t xml:space="preserve">23.3.3.2</t>
  </si>
  <si>
    <t xml:space="preserve">23.3.3.3</t>
  </si>
  <si>
    <t xml:space="preserve">23.3.3.4</t>
  </si>
  <si>
    <t xml:space="preserve">23.4</t>
  </si>
  <si>
    <t xml:space="preserve">23.4.1</t>
  </si>
  <si>
    <t xml:space="preserve">IMPERMEABILIZAÇÃO DE SUPERFÍCIE COM EMULSÃO ASFÁLTICA, 2 DEMÃOS. AF_09/2023</t>
  </si>
  <si>
    <t xml:space="preserve">23.5</t>
  </si>
  <si>
    <t xml:space="preserve">ALVENARIA DE VEDAÇÃO - MURO</t>
  </si>
  <si>
    <t xml:space="preserve">23.5.1</t>
  </si>
  <si>
    <t xml:space="preserve">ALVENARIA DE VEDAÇÃO DE BLOCOS VAZADOS DE CONCRETO DE 14X19X39 CM (ESPESSURA 14 CM)  E ARGAMASSA DE ASSENTAMENTO COM PREPARO EM BETONEIRA. AF_12/2021</t>
  </si>
  <si>
    <t xml:space="preserve">23.6</t>
  </si>
  <si>
    <t xml:space="preserve">REVESTIMENTO</t>
  </si>
  <si>
    <t xml:space="preserve">23.6.1</t>
  </si>
  <si>
    <t xml:space="preserve">CHAPISCO APLICADO EM ALVENARIAS E ESTRUTURAS DE CONCRETO INTERNAS, COM COLHER DE PEDREIRO.  ARGAMASSA TRAÇO 1:3 COM PREPARO EM BETONEIRA 400L. AF_10/2022</t>
  </si>
  <si>
    <t xml:space="preserve">23.6.2</t>
  </si>
  <si>
    <t xml:space="preserve">23.6.3</t>
  </si>
  <si>
    <t xml:space="preserve">CHAPIM SOBRE MUROS LINEARES, EM GRANITO OU MÁRMORE, L = 25 CM, ASSENTADO COM ARGAMASSA 1:6 COM ADITIVO. AF_11/2020</t>
  </si>
  <si>
    <t xml:space="preserve">23.7</t>
  </si>
  <si>
    <t xml:space="preserve">PINTURA</t>
  </si>
  <si>
    <t xml:space="preserve">23.7.1</t>
  </si>
  <si>
    <t xml:space="preserve">PINTURA LÁTEX ACRÍLICA PREMIUM, APLICAÇÃO MANUAL EM PAREDES, DUAS DEMÃOS. AF_04/2023</t>
  </si>
  <si>
    <t xml:space="preserve">24</t>
  </si>
  <si>
    <t xml:space="preserve">SERVIÇOS FINAIS</t>
  </si>
  <si>
    <t xml:space="preserve">24.1</t>
  </si>
  <si>
    <t xml:space="preserve">LIMPEZA DE PISOS E REVESTIMENTOS CERÂMICOS, UTILIZANDO DETERGENTE NEUTRO, ESCOVAÇÃO MANUAL E VASSOURA A SECO</t>
  </si>
  <si>
    <t xml:space="preserve">24.2</t>
  </si>
  <si>
    <t xml:space="preserve">LIMPEZA GERAL DA OBRA (EDIFICAÇÃO)</t>
  </si>
  <si>
    <t xml:space="preserve">24.3</t>
  </si>
  <si>
    <t xml:space="preserve">LIMPEZA GERAL DE OBRAS (QUADRAS, PRAÇAS E JARDINS)</t>
  </si>
  <si>
    <t xml:space="preserve">ITENS NÃO FINANCIAVEIS</t>
  </si>
  <si>
    <t xml:space="preserve">25</t>
  </si>
  <si>
    <t xml:space="preserve">25.1</t>
  </si>
  <si>
    <t xml:space="preserve">DEMOLIÇÕES E RETIRADAS</t>
  </si>
  <si>
    <t xml:space="preserve">25.1.1</t>
  </si>
  <si>
    <t xml:space="preserve">CORTE RASO E RECORTE DE ÁRVORE COM DIÂMETRO DE TRONCO MAIOR OU IGUAL A 0,60 M. AF_03/2024</t>
  </si>
  <si>
    <t xml:space="preserve">25.1.2</t>
  </si>
  <si>
    <t xml:space="preserve">REMOÇÃO DE RAÍZES REMANESCENTES DE TRONCO DE ÁRVORE COM DIÂMETRO MAIOR OU IGUAL A 0,60 M. AF_03/2024</t>
  </si>
  <si>
    <t xml:space="preserve">25.1.3</t>
  </si>
  <si>
    <t xml:space="preserve">REMOÇÃO DE CERCAS E MOURÕES, DE FORMA MANUAL, SEM REAPROVEITAMENTO. AF_09/2023</t>
  </si>
  <si>
    <t xml:space="preserve">25.1.4</t>
  </si>
  <si>
    <t xml:space="preserve">RETIRADA DE MEIO-FIO DE CONCRETO</t>
  </si>
  <si>
    <t xml:space="preserve">25.2</t>
  </si>
  <si>
    <t xml:space="preserve">TOPOGRAFIA</t>
  </si>
  <si>
    <t xml:space="preserve">25.2.1</t>
  </si>
  <si>
    <t xml:space="preserve">EQUIPE TOPOGRÁFICA PARA SERVIÇOS SIMPLES DE LOCAÇÃO E NIVELAMENTO (INCLUINDO EQUIPAMENTO, TRANSPORTE E PROFISSIONAIS NIVEL MÉDIO)</t>
  </si>
  <si>
    <t xml:space="preserve">25.3</t>
  </si>
  <si>
    <t xml:space="preserve">ANDAIMES</t>
  </si>
  <si>
    <t xml:space="preserve">25.3.1</t>
  </si>
  <si>
    <t xml:space="preserve">LOCAÇÃO DE ANDAIME METÁLICO PARA TRABALHO EM FACHADA DE EDIFÍCO (ALUGUEL DE 1 M² POR 1 MÊS) INCLUSIVE FRETE, MONTAGEM E DESMONTAGEM - BDI DIFERENCIADO=16,80%</t>
  </si>
  <si>
    <t xml:space="preserve">25.3.2</t>
  </si>
  <si>
    <t xml:space="preserve">FORNECIMENTO E INSTALAÇÃO DE PROTEÇÃO PARA ANDAIME FACHADEIRO CONSIDERANDO PLATAFORMA, RODAPÉ E GUARDA-CORPO EM MADEIRA, INCLUSIVE ENTELAMENTO, CONFORME NR-18 (MEDIDO POR M2 DE FACHADA)</t>
  </si>
  <si>
    <t xml:space="preserve">26</t>
  </si>
  <si>
    <t xml:space="preserve">MOVIMENTO DE TERRA</t>
  </si>
  <si>
    <t xml:space="preserve">26.1</t>
  </si>
  <si>
    <t xml:space="preserve">TERRAPLANAGEM</t>
  </si>
  <si>
    <t xml:space="preserve">26.1.1</t>
  </si>
  <si>
    <t xml:space="preserve">ESCAVAÇÃO MECANIZADA DE VALA COM PROF. ATÉ 1,5 M (MÉDIA MONTANTE E JUSANTE/UMA COMPOSIÇÃO POR TRECHO), ESCAVADEIRA (0,8 M3), LARG. DE 1,5 M A 2,5 M, EM SOLO MOLE, EM LOCAIS COM ALTO NÍVEL DE INTERFERÊNCIA. AF_09/2024</t>
  </si>
  <si>
    <t xml:space="preserve">26.1.2</t>
  </si>
  <si>
    <t xml:space="preserve">ESCAVAÇÃO MECANIZADA DE VALA COM PROF. ATÉ 1,5 M (MÉDIA MONTANTE E JUSANTE/UMA COMPOSIÇÃO POR TRECHO), ESCAVADEIRA (0,8 M3), LARG. DE 1,5 M A 2,5 M, EM SOLO DE 1A CATEGORIA, LOCAIS COM BAIXO NÍVEL DE INTERFERÊNCIA. AF_09/2024</t>
  </si>
  <si>
    <t xml:space="preserve">26.1.3</t>
  </si>
  <si>
    <t xml:space="preserve">EXECUÇÃO E COMPACTAÇÃO DE CORPO DE ATERRO DE ATERRO (95% DE ENERGIA DO PROCTOR NORMAL) COM SOLO PREDOMINANTEMENTE ARGILOSO, EM CAMADAS COM ESPESSURA DE 20 CM - EXCLUSIVE ESCAVAÇÃO, CARGA E TRANSPORTE E SOLO. AF_09/2024</t>
  </si>
  <si>
    <t xml:space="preserve">26.1.4</t>
  </si>
  <si>
    <t xml:space="preserve">DAN-065</t>
  </si>
  <si>
    <t xml:space="preserve">AQUISIÇÃO DE ARGILA PARA ATERRO, INCLUIDO CARGA, TRANSPORTE E DESCARGA CONSIDERANDO 30% DE EMPOLAMENTO - BDI DIFERENCIADO = 16,80%</t>
  </si>
  <si>
    <t xml:space="preserve">26.2</t>
  </si>
  <si>
    <t xml:space="preserve">TRANSPORTE</t>
  </si>
  <si>
    <t xml:space="preserve">26.2.1</t>
  </si>
  <si>
    <t xml:space="preserve">CARGA, MANOBRA E DESCARGA DE ENTULHO EM CAMINHÃO BASCULANTE 10 M³ - CARGA COM ESCAVADEIRA HIDRÁULICA  (CAÇAMBA DE 0,80 M³ / 111 HP) E DESCARGA LIVRE (UNIDADE: M3). AF_07/2020</t>
  </si>
  <si>
    <t xml:space="preserve">26.2.2</t>
  </si>
  <si>
    <t xml:space="preserve">CARGA, MANOBRA E DESCARGA DE SOLOS E MATERIAIS GRANULARES EM CAMINHÃO BASCULANTE 10 M³ - CARGA COM PÁ CARREGADEIRA (CAÇAMBA DE 1,7 A 2,8 M³ / 128 HP) E DESCARGA LIVRE (UNIDADE: M3). AF_07/2020</t>
  </si>
  <si>
    <t xml:space="preserve">26.2.3</t>
  </si>
  <si>
    <t xml:space="preserve">TRANSPORTE COM CAMINHÃO BASCULANTE DE 10 M³, EM VIA URBANA PAVIMENTADA, DMT ATÉ 30 KM (UNIDADE: M3XKM). AF_07/2020</t>
  </si>
  <si>
    <t xml:space="preserve">M3XKM</t>
  </si>
  <si>
    <t xml:space="preserve">27</t>
  </si>
  <si>
    <t xml:space="preserve">PAISAGISMO</t>
  </si>
  <si>
    <t xml:space="preserve">27.1</t>
  </si>
  <si>
    <t xml:space="preserve">PLANTIO DE GRAMA ESMERALDA OU SÃO CARLOS OU CURITIBANA, EM PLACAS. AF_07/2024</t>
  </si>
  <si>
    <t xml:space="preserve">27.2</t>
  </si>
  <si>
    <t xml:space="preserve">SCE-001</t>
  </si>
  <si>
    <t xml:space="preserve">FORNECIMENTO E PLANTIO DE ÁRVORE TIPO PAU FERRO, FAIXA DE ALTURA DE 2.0M EM COVAS DE 50X50X60CM, INCLUSIVE SUBSTRATO COMPOSTO (ARENO-ARGILOSA), TERRA VEGETAL, ADUBOS, CALCÁRIO E FERTILIZANTE</t>
  </si>
  <si>
    <t xml:space="preserve">27.3</t>
  </si>
  <si>
    <t xml:space="preserve">SCE-002</t>
  </si>
  <si>
    <t xml:space="preserve">FORNECIMENTO E PLANTIO DE ÁRVORE TIPO ABRICÓ DA PRAIA, FAIXA DE ALTURA DE 2.0M EM COVAS DE 50X50X60CM, INCLUSIVE SUBSTRATO COMPOSTO (ARENO-ARGILOSA), TERRA VEGETAL, ADUBOS, CALCÁRIO E FERTILIZANTE</t>
  </si>
  <si>
    <t xml:space="preserve">27.4</t>
  </si>
  <si>
    <t xml:space="preserve">SCE-003</t>
  </si>
  <si>
    <t xml:space="preserve">FORNECIMENTO E PLANTIO DE ÁRVORE TIPO AROEIRA SALSA, FAIXA DE ALTURA DE 2.0M EM COVAS DE 50X50X60CM, INCLUSIVE SUBSTRATO COMPOSTO (ARENO-ARGILOSA), TERRA VEGETAL, ADUBOS, CALCÁRIO E FERTILIZANTE</t>
  </si>
  <si>
    <t xml:space="preserve">27.5</t>
  </si>
  <si>
    <t xml:space="preserve">SCE-004</t>
  </si>
  <si>
    <t xml:space="preserve">FORNECIMENTO E PLANTIO DE ÁRVORE TIPO QUARESMEIRA ROXA, FAIXA DE ALTURA DE 2.0M EM COVAS DE 50X50X60CM, INCLUSIVE SUBSTRATO COMPOSTO (ARENO-ARGILOSA), TERRA VEGETAL, ADUBOS, CALCÁRIO E FERTILIZANTE</t>
  </si>
  <si>
    <t xml:space="preserve">27.6</t>
  </si>
  <si>
    <t xml:space="preserve">SCE-005</t>
  </si>
  <si>
    <t xml:space="preserve">FORNECIMENTO E PLANTIO DE ÁRVORE TIPO JACARANDÁ MIMOSO, FAIXA DE ALTURA DE 2.0M EM COVAS DE 50X50X60CM, INCLUSIVE SUBSTRATO COMPOSTO (ARENO-ARGILOSA), TERRA VEGETAL, ADUBOS, CALCÁRIO E FERTILIZANTE</t>
  </si>
  <si>
    <t xml:space="preserve">27.7</t>
  </si>
  <si>
    <t xml:space="preserve">SCE-006</t>
  </si>
  <si>
    <t xml:space="preserve">FORNECIMENTO E PLANTIO DE ÁRVORE TIPO RESEDÁ, FAIXA DE ALTURA DE 2.0M EM COVAS DE 50X50X60CM, INCLUSIVE SUBSTRATO COMPOSTO (ARENO-ARGILOSA), TERRA VEGETAL, ADUBOS, CALCÁRIO E FERTILIZANTE</t>
  </si>
  <si>
    <t xml:space="preserve">27.8</t>
  </si>
  <si>
    <t xml:space="preserve">SCE-007</t>
  </si>
  <si>
    <t xml:space="preserve">FORNECIMENTO E PLANTIO DE PALMEIRA IMPERIAL, FAIXA DE ALTURA DE 5.0M, INCLUSIVE SUBSTRATO COMPOSTO (ARENO-ARGILOSA), TERRA VEGETAL, ADUBOS, CALCÁRIO E FERTILIZANTE</t>
  </si>
  <si>
    <t xml:space="preserve">27.9</t>
  </si>
  <si>
    <t xml:space="preserve">SCE-008</t>
  </si>
  <si>
    <t xml:space="preserve">FORNECIMENTO E PLANTIO DE PLEOMELE VARIEGATA (PLEOMELE REFLEXA), INCLUSIVE SUBSTRATO COMPOSTO, TERRA VEGETAL, CALCÁRIO E FERTILIZANTE</t>
  </si>
  <si>
    <t xml:space="preserve">27.10</t>
  </si>
  <si>
    <t xml:space="preserve">SCE-009</t>
  </si>
  <si>
    <t xml:space="preserve">FORNECIMENTO E PLANTIO DE VEDÉLIA, INCLUSIVE SUBSTRATO COMPOSTO, TERRA VEGETAL, CALCÁRIO E FERTILIZANTE</t>
  </si>
  <si>
    <t xml:space="preserve">27.11</t>
  </si>
  <si>
    <t xml:space="preserve">SCE-010</t>
  </si>
  <si>
    <t xml:space="preserve">FORNECIMENTO E PLANTIO DE ARECA BAMBU (DYPSIS LUTESCENS), INCLUSIVE SUBSTRATO COMPOSTO, TERRA VEGETAL, ADUBO ORGÂNICO, CALCÁRIO E FERTILIZANTE</t>
  </si>
  <si>
    <t xml:space="preserve">27.12</t>
  </si>
  <si>
    <t xml:space="preserve">SCE-011</t>
  </si>
  <si>
    <t xml:space="preserve">FORNECIMENTO E PLANTIO DE COQUEIRO DE VÊNUS (CORDYLINE TERMINALIS), INCLUSIVE SUBSTRATO COMPOSTO, TERRA VEGETAL, CALCÁRIO E FERTILIZANTE</t>
  </si>
  <si>
    <t xml:space="preserve">27.13</t>
  </si>
  <si>
    <t xml:space="preserve">SCE-012</t>
  </si>
  <si>
    <t xml:space="preserve">FORNECIMENTO E PLANTIO DE CRÓTON (CODIAEUM VARIEGATUM), INCLUSIVE SUBSTRATO COMPOSTO, TERRA VEGETAL, CALCÁRIO E FERTILIZANTE</t>
  </si>
  <si>
    <t xml:space="preserve">27.14</t>
  </si>
  <si>
    <t xml:space="preserve">SCE-013</t>
  </si>
  <si>
    <t xml:space="preserve">FORNECIMENTO E PLANTIO DE BELA EMÍLIA (PLUMBAGO CAMPENSIS), INCLUSIVE SUBSTRATO COMPOSTO, TERRA VEGETAL, CALCÁRIO E FERTILIZANTE</t>
  </si>
  <si>
    <t xml:space="preserve">27.15</t>
  </si>
  <si>
    <t xml:space="preserve">SCE-014</t>
  </si>
  <si>
    <t xml:space="preserve">FORNECIMENTO E PLANTIO DE IXORA COMPACTA (IXORA COCCINEA), INCLUSIVE SUBSTRATO COMPOSTO, TERRA VEGETAL, CALCÁRIO E FERTILIZANTE</t>
  </si>
  <si>
    <t xml:space="preserve">27.16</t>
  </si>
  <si>
    <t xml:space="preserve">SCE-015</t>
  </si>
  <si>
    <t xml:space="preserve">FORNECIMENTO E PLANTIO DE XANADU (PHILODENDRON XANADU), INCLUSIVE SUBSTRATO COMPOSTO, TERRA VEGETAL, CALCÁRIO E FERTILIZANTE</t>
  </si>
  <si>
    <t xml:space="preserve">27.17</t>
  </si>
  <si>
    <t xml:space="preserve">SCE-016</t>
  </si>
  <si>
    <t xml:space="preserve">FORNECIMENTO E PLANTIO DE CLÚSIA (CLUSIA FLUMINENSIS), INCLUSIVE SUBSTRATO COMPOSTO, TERRA VEGETAL, CALCÁRIO E FERTILIZANTE</t>
  </si>
  <si>
    <t xml:space="preserve">27.18</t>
  </si>
  <si>
    <t xml:space="preserve">SCE-017</t>
  </si>
  <si>
    <t xml:space="preserve">FORNECIMENTO E PLANTIO DE VINCA, INCLUSIVE SUBSTRATO COMPOSTO, TERRA VEGETAL, CALCÁRIO E FERTILIZANTE</t>
  </si>
  <si>
    <t xml:space="preserve">27.19</t>
  </si>
  <si>
    <t xml:space="preserve">SCE-018</t>
  </si>
  <si>
    <t xml:space="preserve">FORNECIMENTO E PLANTIO DE MINI JASMIM (JASMINUM SAMBAE), INCLUSIVE SUBSTRATO COMPOSTO, TERRA VEGETAL, CALCÁRIO E FERTILIZANTE</t>
  </si>
  <si>
    <t xml:space="preserve">27.20</t>
  </si>
  <si>
    <t xml:space="preserve">SCE-019</t>
  </si>
  <si>
    <t xml:space="preserve">FORNECIMENTO E PLANTIO DE HELICÔNIA-PAPAGAIO (HELICONIA PSITTACORUM), INCLUSIVE SUBSTRATO COMPOSTO, TERRA VEGETAL, CALCÁRIO E FERTILIZANTE</t>
  </si>
  <si>
    <t xml:space="preserve">27.21</t>
  </si>
  <si>
    <t xml:space="preserve">SCE-020</t>
  </si>
  <si>
    <t xml:space="preserve">FORNECIMENTO E PLANTIO DE DRACENA (DRACENA MARGINATA), INCLUSIVE SUBSTRATO COMPOSTO, TERRA VEGETAL, ADUBO ORGÂNICO, CALCÁRIO E FERTILIZANTE</t>
  </si>
  <si>
    <t xml:space="preserve">27.22</t>
  </si>
  <si>
    <t xml:space="preserve">SCE-021</t>
  </si>
  <si>
    <t xml:space="preserve">FORNECIMENTO E PLANTIO DE LUTIELA (ALTERNANTHERA BRASILIANA "LITTLE RUBY), INCLUSIVE SUBSTRATO COMPOSTO, TERRA VEGETAL, ADUBO ORGÂNICO, CALCÁRIO E FERTILIZANTE</t>
  </si>
  <si>
    <t xml:space="preserve">27.23</t>
  </si>
  <si>
    <t xml:space="preserve">SCE-022</t>
  </si>
  <si>
    <t xml:space="preserve">FORNECIMENTO E PLANTIO DE PINGO DE OURO (DURANTA ERECTA L.), "GOLD MOUND", INCLUSIVE SUBSTRATO COMPOSTO, TERRA VEGETAL, CALCÁRIO E FERTILIZANTE</t>
  </si>
  <si>
    <t xml:space="preserve">27.24</t>
  </si>
  <si>
    <t xml:space="preserve">SCE-023</t>
  </si>
  <si>
    <t xml:space="preserve">FORNECIMENTO E PLANTIO DE HIBISCO (HIBISCUS ROSA-SINENSIS), INCLUSIVE SUBSTRATO COMPOSTO, TERRA VEGETAL, ADUBO ORGÂNICO, CALCÁRIO E FERTILIZANTE</t>
  </si>
  <si>
    <t xml:space="preserve">27.25</t>
  </si>
  <si>
    <t xml:space="preserve">SCE-024</t>
  </si>
  <si>
    <t xml:space="preserve">FORNECIMENTO E PLANTIO DE TUMBÉRGIA AZUL, INCLUSIVE SUBSTRATO COMPOSTO, TERRA VEGETAL, CALCÁRIO E FERTILIZANTE</t>
  </si>
  <si>
    <t xml:space="preserve">27.26</t>
  </si>
  <si>
    <t xml:space="preserve">SCE-025</t>
  </si>
  <si>
    <t xml:space="preserve">ANÉIS EM CONCRETO PRÉ-MOLDADO, DIÂM. 800MM, H=1,50M, PARA PROTEÇÃO DAS RAÍZES DAS ÁRVORES, INCLUSIVE ESCAVAÇÃO E REATERRO, CONFORME PROJETO</t>
  </si>
  <si>
    <t xml:space="preserve">28</t>
  </si>
  <si>
    <t xml:space="preserve">SERVIÇOS COMPLEMENTARES EXTERNOS</t>
  </si>
  <si>
    <t xml:space="preserve">28.1</t>
  </si>
  <si>
    <t xml:space="preserve">28.1.1</t>
  </si>
  <si>
    <t xml:space="preserve">ASSENTAMENTO DE GUIA (MEIO-FIO) EM TRECHO RETO, CONFECCIONADA EM CONCRETO PRÉ-FABRICADO, DIMENSÕES 100X15X13X30 CM (COMPRIMENTO X BASE INFERIOR X BASE SUPERIOR X ALTURA). AF_01/2024</t>
  </si>
  <si>
    <t xml:space="preserve">28.1.2</t>
  </si>
  <si>
    <t xml:space="preserve">EXECUÇÃO DE PAVIMENTO EM PISO INTERTRAVADO, COM BLOCO RETANGULAR COR NATURAL DE 20 X 10 CM, ESPESSURA 8 CM. AF_10/2022</t>
  </si>
  <si>
    <t xml:space="preserve">28.1.3</t>
  </si>
  <si>
    <t xml:space="preserve">LASTRO REGULARIZADO DE CONCRETO NÃO ESTRUTURAL, ESPESSURA DE 8 CM</t>
  </si>
  <si>
    <t xml:space="preserve">28.1.4</t>
  </si>
  <si>
    <t xml:space="preserve">APLICAÇÃO DE LONA PLÁSTICA PARA EXECUÇÃO DE PAVIMENTOS DE CONCRETO. AF_04/2022</t>
  </si>
  <si>
    <t xml:space="preserve">28.1.5</t>
  </si>
  <si>
    <t xml:space="preserve">ARMAÇÃO PARA EXECUÇÃO DE RADIER, PISO DE CONCRETO OU LAJE SOBRE SOLO, COM USO DE TELA Q-138. AF_09/2021</t>
  </si>
  <si>
    <t xml:space="preserve">28.1.6</t>
  </si>
  <si>
    <t xml:space="preserve">PISO CIMENTADO, TRAÇO 1:3 (CIMENTO E AREIA), ACABAMENTO RÚSTICO, ESPESSURA 3,0 CM, PREPARO MECÂNICO DA ARGAMASSA. AF_09/2020</t>
  </si>
  <si>
    <t xml:space="preserve">28.1.7</t>
  </si>
  <si>
    <t xml:space="preserve">SCE-026</t>
  </si>
  <si>
    <t xml:space="preserve">PISO CIMENTADO, TRAÇO 1:3 (CIMENTO E AREIA), NA COR CINZA ESCURO COM CORANTE TIPO XADREZ, ACABAMENTO CAMURÇADO, ESPESSURA 3,0 CM, PREPARO MECÂNICO DA ARGAMASSA, INCLUSIVE JUNTAS PLASTICAS EM QUADROS DE 1 (UM) METRO</t>
  </si>
  <si>
    <t xml:space="preserve">28.1.8</t>
  </si>
  <si>
    <t xml:space="preserve">PISO EM LADRILHO HIDRÁULICO APLICADO EM AMBIENTES EXTERNOS. AF_05/2020</t>
  </si>
  <si>
    <t xml:space="preserve">28.1.9</t>
  </si>
  <si>
    <t xml:space="preserve">PINTURA DE PISO COM TINTA ACRÍLICA, APLICAÇÃO MANUAL, 2 DEMÃOS, INCLUSO FUNDO PREPARADOR. AF_05/2021</t>
  </si>
  <si>
    <t xml:space="preserve">28.1.10</t>
  </si>
  <si>
    <t xml:space="preserve">SCE-030</t>
  </si>
  <si>
    <t xml:space="preserve">PISO EM PLACA EM CONCRETO ARMADO 30MPA, DIM. 60X60X10CM, AÇO Ø 4.2MM, COM ESPAÇAMENTO 10CM, COM PLANTIO DE GRAMA ENTRE AS PLACAS (AFASTAMENTO DE 10CM), EXCLUSIVE GRAMA</t>
  </si>
  <si>
    <t xml:space="preserve">28.2</t>
  </si>
  <si>
    <t xml:space="preserve">PARQUINHO</t>
  </si>
  <si>
    <t xml:space="preserve">28.2.1</t>
  </si>
  <si>
    <t xml:space="preserve">28.2.2</t>
  </si>
  <si>
    <t xml:space="preserve">28.2.3</t>
  </si>
  <si>
    <t xml:space="preserve">28.2.4</t>
  </si>
  <si>
    <t xml:space="preserve">28.2.5</t>
  </si>
  <si>
    <t xml:space="preserve">CONTRAPISO COM ARGAMASSA AUTONIVELANTE, APLICADO SOBRE LAJE, ADERIDO, ESPESSURA 3CM. AF_07/2021</t>
  </si>
  <si>
    <t xml:space="preserve">28.2.6</t>
  </si>
  <si>
    <t xml:space="preserve">SCE-029</t>
  </si>
  <si>
    <t xml:space="preserve">PISO EMBORRACHADO PARA PARQUINHO TIPO IMPACT SOFT PLAY 50, MARCA DE REFERÊNCIA AUBICON OU EQUIVALENTE, ASSENTADO SOBRE LAJE DE CONCRETO ARMADO REGULARIZADA COM COLA PU BICOMPONENTE</t>
  </si>
  <si>
    <t xml:space="preserve">28.3</t>
  </si>
  <si>
    <t xml:space="preserve">JUNTAS DE DILATAÇÃO</t>
  </si>
  <si>
    <t xml:space="preserve">28.3.1</t>
  </si>
  <si>
    <t xml:space="preserve">SCE-027</t>
  </si>
  <si>
    <t xml:space="preserve">JUNTA DE DILATAÇÃO COM CORTE DE SERRA DIAMANTADA, 0,3X5CM, PREENCHIDA COM SELANTE COR CINZA TIPO MC-FLEX PU 40, MARCA DE REFERÊNCIA MC-BAUCHEMIE (CARTUCHO COM 310ML)  OU EQUIVALENTE, APÓS LIMPEZA COM JATO DE AR COMPRIMIDO. (CARTUCHO COM 310ML) - PISO CIMENTADO</t>
  </si>
  <si>
    <t xml:space="preserve">28.3.2</t>
  </si>
  <si>
    <t xml:space="preserve">SCE-028</t>
  </si>
  <si>
    <t xml:space="preserve">JUNTA DE DILATAÇÃO PERIMETRAL, DIM. 11X0,5CM,  PREENCHIDA COM ISOPOR (DIM. 10X0,5CM) E COM SELANTE (DIM. 1X0,5CM) COR CINZA TIPO MC-FLEX PU 40, MARCA DE REFERÊNCIA MC-BAUCHEMIE(CARTUCHO COM 310ML)  OU EQUIVALENTE,  APÓS LIMPEZA COM JATO DE AR COMPRIMIDO - PISO CIMENTADO</t>
  </si>
  <si>
    <t xml:space="preserve">28.4</t>
  </si>
  <si>
    <t xml:space="preserve">DIVERSOS</t>
  </si>
  <si>
    <t xml:space="preserve">28.4.1</t>
  </si>
  <si>
    <t xml:space="preserve">DAN-058</t>
  </si>
  <si>
    <t xml:space="preserve">CORRIMÃO DUPLO (H=70CM E H=92CM) EM TUBO DE AÇO GALVANIZADO 1.1/2", FIXADA EM MONTANTE EM TUBO DE AÇO GALVANIZADO DIÂM. 2", A CADA 1,50M, H=1,10M,  INCLUSIVE TRATAMENTO E PINTURA, CONFORME DETALHE EM PROJETO</t>
  </si>
  <si>
    <t xml:space="preserve">28.4.2</t>
  </si>
  <si>
    <t xml:space="preserve">DAN-059</t>
  </si>
  <si>
    <t xml:space="preserve">CORRIMÃO DUPLO (H=70CM E H=92CM) EM TUBO DE AÇO GALVANIZADO 1.1/2", FIXADA NAS DUAS FACES DE MONTANTE EM TUBO DE AÇO GALVANIZADO DIÂM. 2", A CADA 1,50M, H=1,10M,  INCLUSIVE TRATAMENTO E PINTURA, CONFORME DETALHE EM PROJETO</t>
  </si>
  <si>
    <t xml:space="preserve">28.4.3</t>
  </si>
  <si>
    <t xml:space="preserve">DAN-060</t>
  </si>
  <si>
    <t xml:space="preserve">BANCO DE CONCRETO ARMADO APARENTE H=45CM, PINTADO COM TINTA ACRÍLICA COR CONCRETO SOBRE SELADOR, COM APOIOS DE CONCRETO ARMADO, LARGURA DE 0,50M E ESPESSURA DE 0,15M, INCLUSIVE FUNDAÇÃO, CONFORME DETALHE EM PROJETO</t>
  </si>
  <si>
    <t xml:space="preserve">29</t>
  </si>
  <si>
    <t xml:space="preserve">FECHAMENTO - MURO SOBRE CONTENÇÃO</t>
  </si>
  <si>
    <t xml:space="preserve">29.1</t>
  </si>
  <si>
    <t xml:space="preserve">29.1.1</t>
  </si>
  <si>
    <t xml:space="preserve">ESCAVAÇÃO MANUAL DE VALA. AF_09/2024</t>
  </si>
  <si>
    <t xml:space="preserve">29.1.2</t>
  </si>
  <si>
    <t xml:space="preserve">REATERRO MANUAL DE VALAS, COM COMPACTADOR DE SOLOS DE PERCUSSÃO. AF_08/2023</t>
  </si>
  <si>
    <t xml:space="preserve">29.1.3</t>
  </si>
  <si>
    <t xml:space="preserve">ESCORAMENTO DE VALA, TIPO CONTÍNUO, COM PROFUNDIDADE DE 1,5 A 3,0 M, LARGURA MAIOR OU IGUAL A 1,5 M E MENOR QUE 2,5 M. AF_08/2020</t>
  </si>
  <si>
    <t xml:space="preserve">29.2</t>
  </si>
  <si>
    <t xml:space="preserve">CONCRETO CICLÓPICO PARA CONTENÇÃO</t>
  </si>
  <si>
    <t xml:space="preserve">29.2.1</t>
  </si>
  <si>
    <t xml:space="preserve">CONCRETO MAGRO PARA LASTRO, TRAÇO 1:4,5:4,5 (EM MASSA SECA DE CIMENTO/ AREIA MÉDIA/ SEIXO ROLADO) - PREPARO MECÂNICO COM BETONEIRA 400 L. AF_05/2021</t>
  </si>
  <si>
    <t xml:space="preserve">29.2.2</t>
  </si>
  <si>
    <t xml:space="preserve">FABRICAÇÃO, MONTAGEM E DESMONTAGEM DE FÔRMA PARA CORTINA DE CONTENÇÃO, EM CHAPA DE MADEIRA COMPENSADA PLASTIFICADA, E = 18 MM, 10 UTILIZAÇÕES. AF_11/2024</t>
  </si>
  <si>
    <t xml:space="preserve">29.2.3</t>
  </si>
  <si>
    <t xml:space="preserve">CONCRETO CICLÓPICO FCK = 15MPA, 30% PEDRA DE MÃO EM VOLUME REAL, INCLUSIVE LANÇAMENTO. AF_05/2021</t>
  </si>
  <si>
    <t xml:space="preserve">29.3</t>
  </si>
  <si>
    <t xml:space="preserve">29.3.1</t>
  </si>
  <si>
    <t xml:space="preserve">29.3.1.1</t>
  </si>
  <si>
    <t xml:space="preserve">29.3.1.2</t>
  </si>
  <si>
    <t xml:space="preserve">29.3.1.3</t>
  </si>
  <si>
    <t xml:space="preserve">29.3.1.4</t>
  </si>
  <si>
    <t xml:space="preserve">29.3.2</t>
  </si>
  <si>
    <t xml:space="preserve">29.3.2.1</t>
  </si>
  <si>
    <t xml:space="preserve">29.3.2.2</t>
  </si>
  <si>
    <t xml:space="preserve">29.3.2.3</t>
  </si>
  <si>
    <t xml:space="preserve">29.3.2.4</t>
  </si>
  <si>
    <t xml:space="preserve">29.3.2.5</t>
  </si>
  <si>
    <t xml:space="preserve">29.4</t>
  </si>
  <si>
    <t xml:space="preserve">29.4.1</t>
  </si>
  <si>
    <t xml:space="preserve">29.5</t>
  </si>
  <si>
    <t xml:space="preserve">29.5.1</t>
  </si>
  <si>
    <t xml:space="preserve">29.6</t>
  </si>
  <si>
    <t xml:space="preserve">29.6.1</t>
  </si>
  <si>
    <t xml:space="preserve">29.6.2</t>
  </si>
  <si>
    <t xml:space="preserve">29.6.3</t>
  </si>
  <si>
    <t xml:space="preserve">29.7</t>
  </si>
  <si>
    <t xml:space="preserve">29.7.1</t>
  </si>
  <si>
    <t xml:space="preserve">29.8</t>
  </si>
  <si>
    <t xml:space="preserve">DRENAGEM PROFUNDA DAS CONTENÇÕES </t>
  </si>
  <si>
    <t xml:space="preserve">29.8.1</t>
  </si>
  <si>
    <t xml:space="preserve">SCE-032</t>
  </si>
  <si>
    <t xml:space="preserve">FORNECIMENTO E APLICAÇÃO DE MANTA GEOTEXTIL RT-10, RESISTENCIA A TRAÇÃO=10KN/M EM COLCHÕES DRENANTES</t>
  </si>
  <si>
    <t xml:space="preserve">29.8.2</t>
  </si>
  <si>
    <t xml:space="preserve">29.8.3</t>
  </si>
  <si>
    <t xml:space="preserve">ATERRO MANUAL DE VALAS COM SOLO ARGILO-ARENOSO. AF_08/2023</t>
  </si>
  <si>
    <t xml:space="preserve">29.8.4</t>
  </si>
  <si>
    <t xml:space="preserve">SCE-033</t>
  </si>
  <si>
    <t xml:space="preserve">TUBO DRENO, CORRUGADO, ESPIRALADO, FLEXIVEL, PERFURADO, EM POLIETILENO DE ALTA DENSIDADE (PEAD), DN 100 MM, (4"), ENVOLTO EM MANTA GEOTEXTIL</t>
  </si>
  <si>
    <t xml:space="preserve">29.9</t>
  </si>
  <si>
    <t xml:space="preserve">29.9.1</t>
  </si>
  <si>
    <t xml:space="preserve">SCE-034</t>
  </si>
  <si>
    <t xml:space="preserve">EXECUÇÃO DE JUNTA DE DILATAÇÃO 1X14 CM CONSIDERANDO 10CM DE APLICAÇÃO DE ISOPOR E 1CM DE APLICAÇÃO DE MASTIQUE ELÁSTICO A BASE DE ALCATRÃO E POLIURETANO (DUAS FACES) OU EQUIVALENTE</t>
  </si>
  <si>
    <t xml:space="preserve">29.10</t>
  </si>
  <si>
    <t xml:space="preserve">29.10.1</t>
  </si>
  <si>
    <t xml:space="preserve">CERCA H=2.30CM, C/TELA LOSANG. ARAME FIO 12 MALHA 2" REVEST. EM PVC COM MOURÃO CURVO DE CONCRETO H=3,20M, SECÇÃO T, FIXADO EMSOLO, A CADA 3M, C/3 FIOS DE ARAME FARPADO NA PARTE CURVA, INCL 3 FIOS TENSORES, CHUMBADORES E SAPATA DE 40X40X50CM</t>
  </si>
  <si>
    <t xml:space="preserve">29.10.2</t>
  </si>
  <si>
    <t xml:space="preserve">30</t>
  </si>
  <si>
    <t xml:space="preserve">EQUIPAMENTOS DE AR CONDICIONADO E RENOVAÇÃO DE AR</t>
  </si>
  <si>
    <t xml:space="preserve">30.1</t>
  </si>
  <si>
    <t xml:space="preserve">EQUIPAMENTOS DE CLIMATIZAÇÃO</t>
  </si>
  <si>
    <t xml:space="preserve">30.1.1</t>
  </si>
  <si>
    <t xml:space="preserve">DAN-032</t>
  </si>
  <si>
    <t xml:space="preserve">INSTALAÇÃO DE UNIDADE EVAPORADORA E CONDENSADORA DE AR CONDICIONADO TIPO SPLIT INVERTER HI-WALL (PAREDE) E PISO TETO DE 9.000 A 60.000 BTU´S 220V - CICLO FRIO - CLASSIFICAÇÃO A (SELO PROCEL), INCLUSIVE AMORTECEDORES VIBRA-STOP</t>
  </si>
  <si>
    <t xml:space="preserve">30.1.2</t>
  </si>
  <si>
    <t xml:space="preserve">DAN-033</t>
  </si>
  <si>
    <t xml:space="preserve">FORNECIMENTO DE UNIDADE EVAPORADORA E CONDENSADORA DE AR CONDICIONADO TIPO SPLIT INVERTER HI-WALL (PAREDE) DE 12.000 BTU´S 220V - CICLO FRIO - CLASSIFICAÇÃO A (SELO PROCEL) - BDI DIFERENCIADO = 16,80%</t>
  </si>
  <si>
    <t xml:space="preserve">30.1.3</t>
  </si>
  <si>
    <t xml:space="preserve">DAN-034</t>
  </si>
  <si>
    <t xml:space="preserve">FORNECIMENTO DE UNIDADE EVAPORADORA E CONDENSADORA DE AR CONDICIONADO TIPO SPLIT INVERTER HI-WALL (PAREDE) DE 18.000 BTU´S 220V - CICLO FRIO - CLASSIFICAÇÃO A (SELO PROCEL) - BDI DIFERENCIADO = 16,80%</t>
  </si>
  <si>
    <t xml:space="preserve">30.1.4</t>
  </si>
  <si>
    <t xml:space="preserve">DAN-035</t>
  </si>
  <si>
    <t xml:space="preserve">FORNECIMENTO DE UNIDADE EVAPORADORA E CONDENSADORA DE AR CONDICIONADO TIPO SPLIT INVERTER HI-WALL (PAREDE) DE 24.000 BTU´S 220V - CICLO FRIO - CLASSIFICAÇÃO A (SELO PROCEL) - BDI DIFERENCIADO = 16,80%</t>
  </si>
  <si>
    <t xml:space="preserve">30.2</t>
  </si>
  <si>
    <t xml:space="preserve">RENOVAÇÃO DE AR</t>
  </si>
  <si>
    <t xml:space="preserve">30.2.1</t>
  </si>
  <si>
    <t xml:space="preserve">DAN-036</t>
  </si>
  <si>
    <t xml:space="preserve">FORNECIMENTO E INSTALAÇÃO DE DUTO FLEXÍVEL, DIÂMETRO 100MM, SEM ISOLAMENTO</t>
  </si>
  <si>
    <t xml:space="preserve">30.2.2</t>
  </si>
  <si>
    <t xml:space="preserve">DAN-037</t>
  </si>
  <si>
    <t xml:space="preserve">FORNECIMENTO E INSTALAÇÃO DE DUTO FLEXÍVEL, DIÂMETRO 150MM, SEM ISOLAMENTO</t>
  </si>
  <si>
    <t xml:space="preserve">30.2.3</t>
  </si>
  <si>
    <t xml:space="preserve">DAN-038</t>
  </si>
  <si>
    <t xml:space="preserve">FORNECIMENTO E INSTALAÇÃO DE VENTILADOR AXIAL DE EXAUSTÃO, DIAM. 100MM, VAZÃO 80M3/H, POT: 20W, MODELO VENTOKIT 80, MARCA DE REFERÊNCIA VENTOKIT OU EQUIVALENTE</t>
  </si>
  <si>
    <t xml:space="preserve">30.2.4</t>
  </si>
  <si>
    <t xml:space="preserve">DAN-039</t>
  </si>
  <si>
    <t xml:space="preserve">FORNECIMENTO E INSTALAÇÃO DE CAIXA COM FILTRO G4 + F5, 100MM, MODELO FILBOX QUAD 100, MARCA DE REFERÊNCIA SICFLUX OU EQUIVALENTE</t>
  </si>
  <si>
    <t xml:space="preserve">30.2.5</t>
  </si>
  <si>
    <t xml:space="preserve">DAN-040</t>
  </si>
  <si>
    <t xml:space="preserve">FORNECIMENTO E INSTALAÇÃO DE CAIXA COM FILTRO G4 + F5, 150MM, MODELO FILBOX QUAD 150, MARCA DE REFERÊNCIA SICFLUX OU EQUIVALENTE</t>
  </si>
  <si>
    <t xml:space="preserve">30.2.6</t>
  </si>
  <si>
    <t xml:space="preserve">DAN-041</t>
  </si>
  <si>
    <t xml:space="preserve">FORNECIMENTO E INSTALAÇÃO DE EXAUSTOR IN LINE, VAZÃO 248 M3/H, MODELO MAXX 100, MARCA DE REFERÊNCIA SICFLUX OU EQUIVALENTE </t>
  </si>
  <si>
    <t xml:space="preserve">30.2.7</t>
  </si>
  <si>
    <t xml:space="preserve">DAN-042</t>
  </si>
  <si>
    <t xml:space="preserve">FORNECIMENTO E INSTALAÇÃO DE EXAUSTOR IN LINE, VAZÃO 552 M3/H, MODELO MAXX 150, MARCA DE REFERÊNCIA SICFLUX OU EQUIVALENTE </t>
  </si>
  <si>
    <t xml:space="preserve">30.2.8</t>
  </si>
  <si>
    <t xml:space="preserve">DAN-043</t>
  </si>
  <si>
    <t xml:space="preserve">FORNECIMENTO E INSTALAÇÃO DE RENOVADOR DE AR BIVOLT FILTROS G4 E M5, SPLITVENT SICFLUX OU EQUIVALENTE</t>
  </si>
  <si>
    <t xml:space="preserve">30.2.9</t>
  </si>
  <si>
    <t xml:space="preserve">DAN-044</t>
  </si>
  <si>
    <t xml:space="preserve">FORNECIMENTO E INSTALAÇÃO DE REGULADOR DE VAZÃO DE AR REDONDO EM PLÁSTICO, Ø 100MM, RVA-100, SICFLUX OU EQUIVALENTE</t>
  </si>
  <si>
    <t xml:space="preserve">30.2.10</t>
  </si>
  <si>
    <t xml:space="preserve">DAN-045</t>
  </si>
  <si>
    <t xml:space="preserve">VENEZIANA TOMADA DE AR EM ALUMÍNIO, DIM. 100X100MM, MODELO VFT-TAE, MARCA DE REFERENCIA NOVA EXAUSTORES OU EQUIVALENTE</t>
  </si>
  <si>
    <t xml:space="preserve">30.2.11</t>
  </si>
  <si>
    <t xml:space="preserve">DAN-046</t>
  </si>
  <si>
    <t xml:space="preserve">VENEZIANA TOMADA DE AR EM ALUMÍNIO, DIM. 150X150MM, MODELO VFT-TAE, MARCA DE REFERENCIA NOVA EXAUSTORES OU EQUIVALENTE</t>
  </si>
  <si>
    <t xml:space="preserve">30.2.12</t>
  </si>
  <si>
    <t xml:space="preserve">DAN-047</t>
  </si>
  <si>
    <t xml:space="preserve">CAIXA DE PASSAGEM PARA CONDICIONAMENTO DE AR TIPO SPLIT, COM SAÍDA DE DRENO ÚNICO NA VERTICAL</t>
  </si>
  <si>
    <t xml:space="preserve">30.2.13</t>
  </si>
  <si>
    <t xml:space="preserve">DAN-048</t>
  </si>
  <si>
    <t xml:space="preserve">FORNECIMENTO E INSTALAÇÃO DE DESUMIDIFICADOR DE AR PARA AMBIENTES, COMPRESSOR ANTIMOFO PERMANENTE - EDU02C, MARCA REFERÊNCIA EOS OU EQUIVALENTE</t>
  </si>
  <si>
    <t xml:space="preserve">30.2.14</t>
  </si>
  <si>
    <t xml:space="preserve">DUTO EM CHAPA DE AÇO GALVANIZADA #26, EXCLUSIVE ACESSÓRIOS DE FIXAÇÃO</t>
  </si>
  <si>
    <t xml:space="preserve">30.2.15</t>
  </si>
  <si>
    <t xml:space="preserve">SUPORTE PARA DUTO EM CHAPA GALVANIZADA BITOLA 26, EM PERFILADO COM COMPRIMENTO DE 35 CM FIXADO EM LAJE, POR METRO DE DUTO FIXADO. AF_09/2023</t>
  </si>
  <si>
    <t xml:space="preserve">31</t>
  </si>
  <si>
    <t xml:space="preserve">ILUMINAÇÃO EXTERNA</t>
  </si>
  <si>
    <t xml:space="preserve">31.1</t>
  </si>
  <si>
    <t xml:space="preserve">31.2</t>
  </si>
  <si>
    <t xml:space="preserve">CAIXA DE ATERRAMENTO DE CONCRETO SIMPLES, NAS DIMENSÕES DE 30X30X25CM, COM REVEST. INT. EM CHAPISCO E REBOCO, TAMPA DE CONCRETO ESP.5CM E LASTRO DE BRITA ESP. 5 CM, INCL. HASTE 5/8"X2400MM</t>
  </si>
  <si>
    <t xml:space="preserve">31.3</t>
  </si>
  <si>
    <t xml:space="preserve">31.4</t>
  </si>
  <si>
    <t xml:space="preserve">ELE-039</t>
  </si>
  <si>
    <t xml:space="preserve">POSTE  EM AÇO GALVANIZADO, FLANGEADO, CÔNICO RETO, ALTURA DE 6M, COM BASE FIXADA ATRAVÉS DE CHUMBADORES - INCLUSIVE SUPORTE 1 PÉTALA COM LUMINÁRIA LED PÚBLICA 50W BIVOLT (COM PINAGEM PARA RELÉ INDIVIDUAL), CABO E TERMINAL PARA ATERRAMENTO DA BASE E RELÉ FOTOELÉTRICO INDIVIDUAL - INCLUSIVE BASE PARA O POSTE</t>
  </si>
  <si>
    <t xml:space="preserve">32</t>
  </si>
  <si>
    <t xml:space="preserve">INSTALAÇÃO DE CFTV E ALARME</t>
  </si>
  <si>
    <t xml:space="preserve">32.1</t>
  </si>
  <si>
    <t xml:space="preserve">CENTRAL DE ALARME</t>
  </si>
  <si>
    <t xml:space="preserve">32.1.1</t>
  </si>
  <si>
    <t xml:space="preserve">SEG-001</t>
  </si>
  <si>
    <t xml:space="preserve">CENTRAL DE ALARME MONITORADA 10 ZONAS COM TECLADO - REF.: AMT 2010 - INTELBRAS</t>
  </si>
  <si>
    <t xml:space="preserve">32.2</t>
  </si>
  <si>
    <t xml:space="preserve">32.2.1</t>
  </si>
  <si>
    <t xml:space="preserve">32.2.2</t>
  </si>
  <si>
    <t xml:space="preserve">32.2.3</t>
  </si>
  <si>
    <t xml:space="preserve">CAIXA DE PASSAGEM 300X300X120MM, CHAPA 18, COM TAMPA PARAFUSADA</t>
  </si>
  <si>
    <t xml:space="preserve">32.2.4</t>
  </si>
  <si>
    <t xml:space="preserve">SEG-003</t>
  </si>
  <si>
    <t xml:space="preserve">32.3</t>
  </si>
  <si>
    <t xml:space="preserve">ELETRODUTOS, PERFILADO E ACESSÓRIOS</t>
  </si>
  <si>
    <t xml:space="preserve">32.3.1</t>
  </si>
  <si>
    <t xml:space="preserve">32.3.2</t>
  </si>
  <si>
    <t xml:space="preserve">SEG-002</t>
  </si>
  <si>
    <t xml:space="preserve">32.3.3</t>
  </si>
  <si>
    <t xml:space="preserve">SEG-004</t>
  </si>
  <si>
    <t xml:space="preserve">ELETRODUTO RÍGIDO SOLDÁVEL, PVC, DN 60 MM (2"), INCLUSIVE CONEXÕES, ABRAÇADEIRAS E FIXAÇÃO ATRAVÉS DE TIRANTES</t>
  </si>
  <si>
    <t xml:space="preserve">32.3.4</t>
  </si>
  <si>
    <t xml:space="preserve">32.4</t>
  </si>
  <si>
    <t xml:space="preserve">CABOS E FIOS</t>
  </si>
  <si>
    <t xml:space="preserve">32.4.1</t>
  </si>
  <si>
    <t xml:space="preserve">32.4.2</t>
  </si>
  <si>
    <t xml:space="preserve">SEG-005</t>
  </si>
  <si>
    <t xml:space="preserve">CABO DE ALARME 4X26 AWG</t>
  </si>
  <si>
    <t xml:space="preserve">32.4.3</t>
  </si>
  <si>
    <t xml:space="preserve">SEG-006</t>
  </si>
  <si>
    <t xml:space="preserve">CABO FLEXIVEL PARALELO PVC 300 V, 2 CONDUTORES DE 1,5 MM</t>
  </si>
  <si>
    <t xml:space="preserve">32.5</t>
  </si>
  <si>
    <t xml:space="preserve">TOMADAS E PLACAS</t>
  </si>
  <si>
    <t xml:space="preserve">32.5.1</t>
  </si>
  <si>
    <t xml:space="preserve">32.5.2</t>
  </si>
  <si>
    <t xml:space="preserve">SEG-007</t>
  </si>
  <si>
    <t xml:space="preserve">32.6</t>
  </si>
  <si>
    <t xml:space="preserve">EQUIPAMENTOS E ACESSÓRIOS</t>
  </si>
  <si>
    <t xml:space="preserve">32.6.1</t>
  </si>
  <si>
    <t xml:space="preserve">32.6.2</t>
  </si>
  <si>
    <t xml:space="preserve">32.6.3</t>
  </si>
  <si>
    <t xml:space="preserve">32.6.4</t>
  </si>
  <si>
    <t xml:space="preserve">SIRENE ELETRÔNICA MÉDIA TIPO CORNETA EM ABS, IP52 ? 12 E 24V ? FORNECIMENTO E INSTALAÇÃO</t>
  </si>
  <si>
    <t xml:space="preserve">32.6.5</t>
  </si>
  <si>
    <t xml:space="preserve">SEG-008</t>
  </si>
  <si>
    <t xml:space="preserve">SENSOR DE PRESENÇA INFRAVERMELHO PASSIVO PARA ÁREA FECHADA COM FIO, ALCANCE DE 12M  - REF.: IVP 5001 PET - INTELBRAS</t>
  </si>
  <si>
    <t xml:space="preserve">32.6.6</t>
  </si>
  <si>
    <t xml:space="preserve">SEG-009</t>
  </si>
  <si>
    <t xml:space="preserve">TECLADO DE ALARME - REF.: XAT 4000 - INTELBRAS</t>
  </si>
  <si>
    <t xml:space="preserve">32.7</t>
  </si>
  <si>
    <t xml:space="preserve">32.7.1</t>
  </si>
  <si>
    <t xml:space="preserve">TOTAL GERAL COM BDI  </t>
  </si>
  <si>
    <t xml:space="preserve">ITENS FINANCIÁVEIS - TOTAL GERAL COM BDI  </t>
  </si>
  <si>
    <t xml:space="preserve">ITENS NÃO FINANCIÁVEIS - TOTAL GERAL COM BDI  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</si>
</sst>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_(* #,##0.00_);_(* \(#,##0.00\);_(* \-??_);_(@_)"/>
    <numFmt numFmtId="166" formatCode="#,##0.00"/>
    <numFmt numFmtId="167" formatCode="&quot;R$ &quot;#,##0.00"/>
    <numFmt numFmtId="168" formatCode="&quot;R$ &quot;#,##0.00"/>
    <numFmt numFmtId="169" formatCode="&quot;R$ &quot;###,###,##0.00"/>
    <numFmt numFmtId="170" formatCode="0"/>
    <numFmt numFmtId="171" formatCode="0%"/>
    <numFmt numFmtId="172" formatCode="0.00%"/>
  </numFmts>
  <fonts count="11">
    <font>
      <sz val="11"/>
      <color rgb="FF000000"/>
      <name val="Aptos Narrow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color rgb="FF000000"/>
      <name val="Calibri"/>
      <family val="2"/>
      <charset val="1"/>
    </font>
    <font>
      <sz val="10"/>
      <color rgb="FF000000"/>
      <name val="Arial"/>
      <family val="2"/>
      <charset val="1"/>
    </font>
    <font>
      <b val="true"/>
      <sz val="14"/>
      <name val="Calibri"/>
      <family val="2"/>
      <charset val="1"/>
    </font>
    <font>
      <b val="true"/>
      <sz val="10"/>
      <name val="Calibri"/>
      <family val="2"/>
      <charset val="1"/>
    </font>
    <font>
      <sz val="1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b val="true"/>
      <sz val="10"/>
      <color rgb="FFFF000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D9D9D9"/>
      </patternFill>
    </fill>
    <fill>
      <patternFill patternType="solid">
        <fgColor rgb="FFD9D9D9"/>
        <bgColor rgb="FFFFC7CE"/>
      </patternFill>
    </fill>
    <fill>
      <patternFill patternType="solid">
        <fgColor rgb="FF92D050"/>
        <bgColor rgb="FFBFBFBF"/>
      </patternFill>
    </fill>
  </fills>
  <borders count="6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 style="thin"/>
      <diagonal/>
    </border>
  </borders>
  <cellStyleXfs count="25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71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63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2" xfId="2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0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7" fillId="0" borderId="0" xfId="23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7" fillId="0" borderId="3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7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3" xfId="23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4" fillId="0" borderId="2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4" fillId="0" borderId="0" xfId="2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5" fontId="8" fillId="0" borderId="0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8" fillId="0" borderId="0" xfId="23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4" fillId="0" borderId="3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7" fillId="0" borderId="4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2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9" fillId="2" borderId="4" xfId="22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3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3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9" fillId="3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9" fillId="3" borderId="4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4" xfId="21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4" fillId="0" borderId="4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8" fontId="4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9" fontId="4" fillId="0" borderId="4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8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4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9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8" fontId="9" fillId="0" borderId="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7" fontId="9" fillId="0" borderId="4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4" fillId="0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0" fontId="4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1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9" fontId="5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0" borderId="4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5" fillId="0" borderId="0" xfId="19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6" fontId="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4" fillId="0" borderId="2" xfId="21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0" xfId="21" applyFont="true" applyBorder="false" applyAlignment="true" applyProtection="false">
      <alignment horizontal="justify" vertical="center" textRotation="0" wrapText="true" indent="0" shrinkToFit="false"/>
      <protection locked="true" hidden="false"/>
    </xf>
    <xf numFmtId="166" fontId="4" fillId="0" borderId="0" xfId="21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9" fontId="4" fillId="0" borderId="3" xfId="21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9" fillId="0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0" borderId="1" xfId="21" applyFont="true" applyBorder="true" applyAlignment="true" applyProtection="false">
      <alignment horizontal="center" vertical="center" textRotation="0" wrapText="true" indent="0" shrinkToFit="false"/>
      <protection locked="true" hidden="false"/>
    </xf>
  </cellXfs>
  <cellStyles count="11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Normal 33" xfId="21"/>
    <cellStyle name="Normal 9" xfId="22"/>
    <cellStyle name="Vírgula 2" xfId="23"/>
    <cellStyle name="Vírgula 4" xfId="24"/>
  </cellStyles>
  <dxfs count="31">
    <dxf>
      <fill>
        <patternFill patternType="solid">
          <fgColor rgb="FFBFBFBF"/>
        </patternFill>
      </fill>
    </dxf>
    <dxf>
      <fill>
        <patternFill patternType="solid">
          <fgColor rgb="FFD9D9D9"/>
        </patternFill>
      </fill>
    </dxf>
    <dxf>
      <fill>
        <patternFill patternType="solid">
          <fgColor rgb="FF000000"/>
          <bgColor rgb="FFFFFFFF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7CE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3.png"/><Relationship Id="rId2" Type="http://schemas.openxmlformats.org/officeDocument/2006/relationships/image" Target="../media/image4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6</xdr:col>
      <xdr:colOff>1057320</xdr:colOff>
      <xdr:row>3</xdr:row>
      <xdr:rowOff>361080</xdr:rowOff>
    </xdr:from>
    <xdr:to>
      <xdr:col>7</xdr:col>
      <xdr:colOff>1048320</xdr:colOff>
      <xdr:row>5</xdr:row>
      <xdr:rowOff>10080</xdr:rowOff>
    </xdr:to>
    <xdr:pic>
      <xdr:nvPicPr>
        <xdr:cNvPr id="0" name="Imagem 1" descr=""/>
        <xdr:cNvPicPr/>
      </xdr:nvPicPr>
      <xdr:blipFill>
        <a:blip r:embed="rId1"/>
        <a:stretch/>
      </xdr:blipFill>
      <xdr:spPr>
        <a:xfrm>
          <a:off x="12562560" y="903960"/>
          <a:ext cx="1631520" cy="30600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28440</xdr:colOff>
      <xdr:row>1</xdr:row>
      <xdr:rowOff>84960</xdr:rowOff>
    </xdr:from>
    <xdr:to>
      <xdr:col>1</xdr:col>
      <xdr:colOff>173520</xdr:colOff>
      <xdr:row>3</xdr:row>
      <xdr:rowOff>353160</xdr:rowOff>
    </xdr:to>
    <xdr:pic>
      <xdr:nvPicPr>
        <xdr:cNvPr id="1" name="Imagem 2" descr=""/>
        <xdr:cNvPicPr/>
      </xdr:nvPicPr>
      <xdr:blipFill>
        <a:blip r:embed="rId2"/>
        <a:stretch/>
      </xdr:blipFill>
      <xdr:spPr>
        <a:xfrm>
          <a:off x="28440" y="246600"/>
          <a:ext cx="970920" cy="649440"/>
        </a:xfrm>
        <a:prstGeom prst="rect">
          <a:avLst/>
        </a:prstGeom>
        <a:ln w="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2:L867"/>
  <sheetViews>
    <sheetView showFormulas="false" showGridLines="false" showRowColHeaders="true" showZeros="true" rightToLeft="false" tabSelected="true" showOutlineSymbols="true" defaultGridColor="true" view="pageBreakPreview" topLeftCell="A850" colorId="64" zoomScale="100" zoomScaleNormal="100" zoomScalePageLayoutView="100" workbookViewId="0">
      <selection pane="topLeft" activeCell="A2" activeCellId="0" sqref="A2"/>
    </sheetView>
  </sheetViews>
  <sheetFormatPr defaultColWidth="8.984375" defaultRowHeight="12.75" zeroHeight="false" outlineLevelRow="0" outlineLevelCol="0"/>
  <cols>
    <col collapsed="false" customWidth="true" hidden="false" outlineLevel="0" max="1" min="1" style="1" width="10.43"/>
    <col collapsed="false" customWidth="true" hidden="false" outlineLevel="0" max="2" min="2" style="1" width="12.14"/>
    <col collapsed="false" customWidth="true" hidden="false" outlineLevel="0" max="3" min="3" style="1" width="79.57"/>
    <col collapsed="false" customWidth="true" hidden="false" outlineLevel="0" max="4" min="4" style="1" width="14.42"/>
    <col collapsed="false" customWidth="true" hidden="false" outlineLevel="0" max="5" min="5" style="1" width="12.43"/>
    <col collapsed="false" customWidth="true" hidden="false" outlineLevel="0" max="6" min="6" style="1" width="16.28"/>
    <col collapsed="false" customWidth="true" hidden="false" outlineLevel="0" max="7" min="7" style="2" width="20.71"/>
    <col collapsed="false" customWidth="true" hidden="false" outlineLevel="0" max="8" min="8" style="1" width="20.29"/>
    <col collapsed="false" customWidth="true" hidden="false" outlineLevel="0" max="9" min="9" style="3" width="17.57"/>
    <col collapsed="false" customWidth="false" hidden="false" outlineLevel="0" max="10" min="10" style="4" width="9"/>
    <col collapsed="false" customWidth="true" hidden="false" outlineLevel="0" max="11" min="11" style="3" width="11"/>
    <col collapsed="false" customWidth="false" hidden="false" outlineLevel="0" max="1024" min="12" style="4" width="9"/>
  </cols>
  <sheetData>
    <row r="2" customFormat="false" ht="15" hidden="false" customHeight="true" outlineLevel="0" collapsed="false">
      <c r="A2" s="5" t="s">
        <v>0</v>
      </c>
      <c r="B2" s="5"/>
      <c r="C2" s="5"/>
      <c r="D2" s="5"/>
      <c r="E2" s="5"/>
      <c r="F2" s="5"/>
      <c r="G2" s="5"/>
      <c r="H2" s="5"/>
    </row>
    <row r="3" customFormat="false" ht="15" hidden="false" customHeight="true" outlineLevel="0" collapsed="false">
      <c r="A3" s="5"/>
      <c r="B3" s="5"/>
      <c r="C3" s="5"/>
      <c r="D3" s="5"/>
      <c r="E3" s="5"/>
      <c r="F3" s="5"/>
      <c r="G3" s="5"/>
      <c r="H3" s="5"/>
    </row>
    <row r="4" customFormat="false" ht="36.75" hidden="false" customHeight="true" outlineLevel="0" collapsed="false">
      <c r="A4" s="5"/>
      <c r="B4" s="5"/>
      <c r="C4" s="5"/>
      <c r="D4" s="5"/>
      <c r="E4" s="5"/>
      <c r="F4" s="5"/>
      <c r="G4" s="5"/>
      <c r="H4" s="5"/>
    </row>
    <row r="5" customFormat="false" ht="15" hidden="false" customHeight="true" outlineLevel="0" collapsed="false">
      <c r="A5" s="6"/>
      <c r="B5" s="7"/>
      <c r="C5" s="7"/>
      <c r="D5" s="8"/>
      <c r="E5" s="8"/>
      <c r="F5" s="9" t="s">
        <v>1</v>
      </c>
      <c r="G5" s="10"/>
      <c r="H5" s="11"/>
    </row>
    <row r="6" customFormat="false" ht="14.25" hidden="false" customHeight="true" outlineLevel="0" collapsed="false">
      <c r="A6" s="12" t="s">
        <v>2</v>
      </c>
      <c r="B6" s="13"/>
      <c r="C6" s="13"/>
      <c r="D6" s="14"/>
      <c r="E6" s="15"/>
      <c r="F6" s="16" t="s">
        <v>3</v>
      </c>
      <c r="G6" s="16"/>
      <c r="H6" s="16"/>
    </row>
    <row r="7" customFormat="false" ht="41.25" hidden="false" customHeight="true" outlineLevel="0" collapsed="false">
      <c r="A7" s="12" t="s">
        <v>4</v>
      </c>
      <c r="B7" s="13"/>
      <c r="C7" s="13"/>
      <c r="D7" s="14"/>
      <c r="E7" s="15"/>
      <c r="F7" s="16"/>
      <c r="G7" s="16"/>
      <c r="H7" s="16"/>
    </row>
    <row r="8" customFormat="false" ht="15" hidden="false" customHeight="true" outlineLevel="0" collapsed="false">
      <c r="A8" s="17"/>
      <c r="B8" s="18"/>
      <c r="C8" s="18"/>
      <c r="D8" s="19"/>
      <c r="E8" s="20"/>
      <c r="F8" s="21"/>
      <c r="G8" s="22"/>
      <c r="H8" s="23"/>
    </row>
    <row r="9" customFormat="false" ht="15" hidden="false" customHeight="true" outlineLevel="0" collapsed="false">
      <c r="A9" s="24" t="s">
        <v>5</v>
      </c>
      <c r="B9" s="24"/>
      <c r="C9" s="24"/>
      <c r="D9" s="24"/>
      <c r="E9" s="24"/>
      <c r="F9" s="24"/>
      <c r="G9" s="24"/>
      <c r="H9" s="24"/>
    </row>
    <row r="10" customFormat="false" ht="38.25" hidden="false" customHeight="false" outlineLevel="0" collapsed="false">
      <c r="A10" s="25" t="s">
        <v>6</v>
      </c>
      <c r="B10" s="25" t="s">
        <v>7</v>
      </c>
      <c r="C10" s="25" t="s">
        <v>8</v>
      </c>
      <c r="D10" s="25" t="s">
        <v>9</v>
      </c>
      <c r="E10" s="25" t="s">
        <v>10</v>
      </c>
      <c r="F10" s="25" t="s">
        <v>11</v>
      </c>
      <c r="G10" s="26" t="s">
        <v>12</v>
      </c>
      <c r="H10" s="25" t="s">
        <v>13</v>
      </c>
    </row>
    <row r="11" customFormat="false" ht="12.75" hidden="false" customHeight="true" outlineLevel="0" collapsed="false">
      <c r="A11" s="27" t="s">
        <v>14</v>
      </c>
      <c r="B11" s="27" t="s">
        <v>15</v>
      </c>
      <c r="C11" s="27"/>
      <c r="D11" s="28"/>
      <c r="E11" s="28"/>
      <c r="F11" s="28"/>
      <c r="G11" s="29"/>
      <c r="H11" s="30"/>
    </row>
    <row r="12" customFormat="false" ht="25.5" hidden="false" customHeight="false" outlineLevel="0" collapsed="false">
      <c r="A12" s="31" t="s">
        <v>16</v>
      </c>
      <c r="B12" s="32" t="n">
        <v>103689</v>
      </c>
      <c r="C12" s="33" t="s">
        <v>17</v>
      </c>
      <c r="D12" s="32" t="s">
        <v>18</v>
      </c>
      <c r="E12" s="32" t="s">
        <v>19</v>
      </c>
      <c r="F12" s="34" t="n">
        <v>18</v>
      </c>
      <c r="G12" s="35"/>
      <c r="H12" s="36"/>
    </row>
    <row r="13" customFormat="false" ht="12.75" hidden="false" customHeight="false" outlineLevel="0" collapsed="false">
      <c r="A13" s="31" t="s">
        <v>20</v>
      </c>
      <c r="B13" s="32" t="n">
        <v>98459</v>
      </c>
      <c r="C13" s="33" t="s">
        <v>21</v>
      </c>
      <c r="D13" s="32" t="s">
        <v>18</v>
      </c>
      <c r="E13" s="32" t="s">
        <v>19</v>
      </c>
      <c r="F13" s="34" t="n">
        <v>533.17</v>
      </c>
      <c r="G13" s="35"/>
      <c r="H13" s="36"/>
    </row>
    <row r="14" customFormat="false" ht="25.5" hidden="false" customHeight="false" outlineLevel="0" collapsed="false">
      <c r="A14" s="31" t="s">
        <v>22</v>
      </c>
      <c r="B14" s="32" t="n">
        <v>101509</v>
      </c>
      <c r="C14" s="33" t="s">
        <v>23</v>
      </c>
      <c r="D14" s="32" t="s">
        <v>18</v>
      </c>
      <c r="E14" s="32" t="s">
        <v>24</v>
      </c>
      <c r="F14" s="34" t="n">
        <v>1</v>
      </c>
      <c r="G14" s="35"/>
      <c r="H14" s="36"/>
    </row>
    <row r="15" customFormat="false" ht="38.25" hidden="false" customHeight="false" outlineLevel="0" collapsed="false">
      <c r="A15" s="31" t="s">
        <v>25</v>
      </c>
      <c r="B15" s="32" t="n">
        <v>20712</v>
      </c>
      <c r="C15" s="37" t="s">
        <v>26</v>
      </c>
      <c r="D15" s="32" t="s">
        <v>27</v>
      </c>
      <c r="E15" s="32" t="s">
        <v>28</v>
      </c>
      <c r="F15" s="34" t="n">
        <v>20</v>
      </c>
      <c r="G15" s="35"/>
      <c r="H15" s="36"/>
    </row>
    <row r="16" customFormat="false" ht="25.5" hidden="false" customHeight="false" outlineLevel="0" collapsed="false">
      <c r="A16" s="31" t="s">
        <v>29</v>
      </c>
      <c r="B16" s="38" t="n">
        <v>20714</v>
      </c>
      <c r="C16" s="37" t="s">
        <v>30</v>
      </c>
      <c r="D16" s="32" t="s">
        <v>27</v>
      </c>
      <c r="E16" s="32" t="s">
        <v>28</v>
      </c>
      <c r="F16" s="34" t="n">
        <v>20</v>
      </c>
      <c r="G16" s="35"/>
      <c r="H16" s="36"/>
    </row>
    <row r="17" customFormat="false" ht="25.5" hidden="false" customHeight="false" outlineLevel="0" collapsed="false">
      <c r="A17" s="31" t="s">
        <v>31</v>
      </c>
      <c r="B17" s="32" t="n">
        <v>99059</v>
      </c>
      <c r="C17" s="33" t="s">
        <v>32</v>
      </c>
      <c r="D17" s="32" t="s">
        <v>18</v>
      </c>
      <c r="E17" s="32" t="s">
        <v>28</v>
      </c>
      <c r="F17" s="34" t="n">
        <v>259.82</v>
      </c>
      <c r="G17" s="35"/>
      <c r="H17" s="36"/>
    </row>
    <row r="18" customFormat="false" ht="12.75" hidden="false" customHeight="false" outlineLevel="0" collapsed="false">
      <c r="A18" s="31" t="s">
        <v>33</v>
      </c>
      <c r="B18" s="32" t="s">
        <v>34</v>
      </c>
      <c r="C18" s="37" t="s">
        <v>35</v>
      </c>
      <c r="D18" s="32" t="s">
        <v>36</v>
      </c>
      <c r="E18" s="32" t="s">
        <v>10</v>
      </c>
      <c r="F18" s="34" t="n">
        <v>1</v>
      </c>
      <c r="G18" s="35"/>
      <c r="H18" s="36"/>
    </row>
    <row r="19" customFormat="false" ht="25.5" hidden="false" customHeight="false" outlineLevel="0" collapsed="false">
      <c r="A19" s="31" t="s">
        <v>37</v>
      </c>
      <c r="B19" s="32" t="s">
        <v>38</v>
      </c>
      <c r="C19" s="33" t="s">
        <v>39</v>
      </c>
      <c r="D19" s="32" t="s">
        <v>40</v>
      </c>
      <c r="E19" s="32" t="s">
        <v>41</v>
      </c>
      <c r="F19" s="34" t="n">
        <v>12</v>
      </c>
      <c r="G19" s="35"/>
      <c r="H19" s="36"/>
    </row>
    <row r="20" customFormat="false" ht="25.5" hidden="false" customHeight="false" outlineLevel="0" collapsed="false">
      <c r="A20" s="31" t="s">
        <v>42</v>
      </c>
      <c r="B20" s="32" t="s">
        <v>43</v>
      </c>
      <c r="C20" s="33" t="s">
        <v>44</v>
      </c>
      <c r="D20" s="32" t="s">
        <v>40</v>
      </c>
      <c r="E20" s="32" t="s">
        <v>41</v>
      </c>
      <c r="F20" s="34" t="n">
        <v>12</v>
      </c>
      <c r="G20" s="35"/>
      <c r="H20" s="36"/>
    </row>
    <row r="21" customFormat="false" ht="25.5" hidden="false" customHeight="false" outlineLevel="0" collapsed="false">
      <c r="A21" s="31" t="s">
        <v>45</v>
      </c>
      <c r="B21" s="32" t="s">
        <v>46</v>
      </c>
      <c r="C21" s="33" t="s">
        <v>47</v>
      </c>
      <c r="D21" s="32" t="s">
        <v>40</v>
      </c>
      <c r="E21" s="32" t="s">
        <v>41</v>
      </c>
      <c r="F21" s="34" t="n">
        <v>12</v>
      </c>
      <c r="G21" s="35"/>
      <c r="H21" s="36"/>
    </row>
    <row r="22" customFormat="false" ht="51" hidden="false" customHeight="false" outlineLevel="0" collapsed="false">
      <c r="A22" s="31" t="s">
        <v>48</v>
      </c>
      <c r="B22" s="38" t="n">
        <v>20353</v>
      </c>
      <c r="C22" s="37" t="s">
        <v>49</v>
      </c>
      <c r="D22" s="32" t="s">
        <v>27</v>
      </c>
      <c r="E22" s="32" t="s">
        <v>50</v>
      </c>
      <c r="F22" s="34" t="n">
        <v>12</v>
      </c>
      <c r="G22" s="35"/>
      <c r="H22" s="36"/>
    </row>
    <row r="23" customFormat="false" ht="38.25" hidden="false" customHeight="false" outlineLevel="0" collapsed="false">
      <c r="A23" s="31" t="s">
        <v>51</v>
      </c>
      <c r="B23" s="38" t="n">
        <v>20354</v>
      </c>
      <c r="C23" s="37" t="s">
        <v>52</v>
      </c>
      <c r="D23" s="32" t="s">
        <v>27</v>
      </c>
      <c r="E23" s="32" t="s">
        <v>50</v>
      </c>
      <c r="F23" s="34" t="n">
        <v>12</v>
      </c>
      <c r="G23" s="35"/>
      <c r="H23" s="36"/>
    </row>
    <row r="24" customFormat="false" ht="25.5" hidden="false" customHeight="false" outlineLevel="0" collapsed="false">
      <c r="A24" s="31" t="s">
        <v>53</v>
      </c>
      <c r="B24" s="38" t="n">
        <v>20344</v>
      </c>
      <c r="C24" s="37" t="s">
        <v>54</v>
      </c>
      <c r="D24" s="32" t="s">
        <v>27</v>
      </c>
      <c r="E24" s="32" t="s">
        <v>10</v>
      </c>
      <c r="F24" s="34" t="n">
        <v>5</v>
      </c>
      <c r="G24" s="35"/>
      <c r="H24" s="36"/>
    </row>
    <row r="25" customFormat="false" ht="38.25" hidden="false" customHeight="false" outlineLevel="0" collapsed="false">
      <c r="A25" s="31" t="s">
        <v>55</v>
      </c>
      <c r="B25" s="32" t="n">
        <v>20808</v>
      </c>
      <c r="C25" s="37" t="s">
        <v>56</v>
      </c>
      <c r="D25" s="32" t="s">
        <v>27</v>
      </c>
      <c r="E25" s="32" t="s">
        <v>19</v>
      </c>
      <c r="F25" s="34" t="n">
        <v>12</v>
      </c>
      <c r="G25" s="35"/>
      <c r="H25" s="36"/>
    </row>
    <row r="26" customFormat="false" ht="38.25" hidden="false" customHeight="false" outlineLevel="0" collapsed="false">
      <c r="A26" s="31" t="s">
        <v>57</v>
      </c>
      <c r="B26" s="32" t="n">
        <v>20809</v>
      </c>
      <c r="C26" s="37" t="s">
        <v>58</v>
      </c>
      <c r="D26" s="32" t="s">
        <v>27</v>
      </c>
      <c r="E26" s="32" t="s">
        <v>19</v>
      </c>
      <c r="F26" s="34" t="n">
        <v>6</v>
      </c>
      <c r="G26" s="35"/>
      <c r="H26" s="36"/>
    </row>
    <row r="27" customFormat="false" ht="25.5" hidden="false" customHeight="false" outlineLevel="0" collapsed="false">
      <c r="A27" s="31" t="s">
        <v>59</v>
      </c>
      <c r="B27" s="32" t="n">
        <v>20810</v>
      </c>
      <c r="C27" s="37" t="s">
        <v>60</v>
      </c>
      <c r="D27" s="32" t="s">
        <v>27</v>
      </c>
      <c r="E27" s="32" t="s">
        <v>10</v>
      </c>
      <c r="F27" s="34" t="n">
        <v>1</v>
      </c>
      <c r="G27" s="35"/>
      <c r="H27" s="36"/>
    </row>
    <row r="28" customFormat="false" ht="12.75" hidden="false" customHeight="true" outlineLevel="0" collapsed="false">
      <c r="A28" s="27" t="s">
        <v>61</v>
      </c>
      <c r="B28" s="27" t="s">
        <v>62</v>
      </c>
      <c r="C28" s="27"/>
      <c r="D28" s="28"/>
      <c r="E28" s="28"/>
      <c r="F28" s="28"/>
      <c r="G28" s="29"/>
      <c r="H28" s="30"/>
    </row>
    <row r="29" customFormat="false" ht="25.5" hidden="false" customHeight="false" outlineLevel="0" collapsed="false">
      <c r="A29" s="31" t="s">
        <v>63</v>
      </c>
      <c r="B29" s="32" t="n">
        <v>98525</v>
      </c>
      <c r="C29" s="33" t="s">
        <v>64</v>
      </c>
      <c r="D29" s="32" t="s">
        <v>18</v>
      </c>
      <c r="E29" s="32" t="s">
        <v>19</v>
      </c>
      <c r="F29" s="34" t="n">
        <v>3710.83</v>
      </c>
      <c r="G29" s="35"/>
      <c r="H29" s="36"/>
    </row>
    <row r="30" customFormat="false" ht="25.5" hidden="false" customHeight="false" outlineLevel="0" collapsed="false">
      <c r="A30" s="31" t="s">
        <v>65</v>
      </c>
      <c r="B30" s="32" t="n">
        <v>96521</v>
      </c>
      <c r="C30" s="33" t="s">
        <v>66</v>
      </c>
      <c r="D30" s="32" t="s">
        <v>18</v>
      </c>
      <c r="E30" s="32" t="s">
        <v>67</v>
      </c>
      <c r="F30" s="34" t="n">
        <v>16.46</v>
      </c>
      <c r="G30" s="35"/>
      <c r="H30" s="36"/>
    </row>
    <row r="31" customFormat="false" ht="25.5" hidden="false" customHeight="false" outlineLevel="0" collapsed="false">
      <c r="A31" s="31" t="s">
        <v>68</v>
      </c>
      <c r="B31" s="32" t="n">
        <v>96525</v>
      </c>
      <c r="C31" s="33" t="s">
        <v>69</v>
      </c>
      <c r="D31" s="32" t="s">
        <v>18</v>
      </c>
      <c r="E31" s="32" t="s">
        <v>67</v>
      </c>
      <c r="F31" s="34" t="n">
        <v>66.45</v>
      </c>
      <c r="G31" s="35"/>
      <c r="H31" s="36"/>
    </row>
    <row r="32" customFormat="false" ht="25.5" hidden="false" customHeight="false" outlineLevel="0" collapsed="false">
      <c r="A32" s="31" t="s">
        <v>70</v>
      </c>
      <c r="B32" s="32" t="n">
        <v>101616</v>
      </c>
      <c r="C32" s="33" t="s">
        <v>71</v>
      </c>
      <c r="D32" s="32" t="s">
        <v>18</v>
      </c>
      <c r="E32" s="32" t="s">
        <v>19</v>
      </c>
      <c r="F32" s="34" t="n">
        <v>203.66</v>
      </c>
      <c r="G32" s="35"/>
      <c r="H32" s="36"/>
    </row>
    <row r="33" customFormat="false" ht="38.25" hidden="false" customHeight="false" outlineLevel="0" collapsed="false">
      <c r="A33" s="31" t="s">
        <v>72</v>
      </c>
      <c r="B33" s="32" t="n">
        <v>104740</v>
      </c>
      <c r="C33" s="33" t="s">
        <v>73</v>
      </c>
      <c r="D33" s="32" t="s">
        <v>18</v>
      </c>
      <c r="E33" s="32" t="s">
        <v>67</v>
      </c>
      <c r="F33" s="34" t="n">
        <v>58.88</v>
      </c>
      <c r="G33" s="35"/>
      <c r="H33" s="36"/>
    </row>
    <row r="34" customFormat="false" ht="12.75" hidden="false" customHeight="true" outlineLevel="0" collapsed="false">
      <c r="A34" s="27" t="s">
        <v>74</v>
      </c>
      <c r="B34" s="27" t="s">
        <v>75</v>
      </c>
      <c r="C34" s="27"/>
      <c r="D34" s="28"/>
      <c r="E34" s="28"/>
      <c r="F34" s="28"/>
      <c r="G34" s="29"/>
      <c r="H34" s="30"/>
    </row>
    <row r="35" customFormat="false" ht="12.75" hidden="false" customHeight="true" outlineLevel="0" collapsed="false">
      <c r="A35" s="39" t="s">
        <v>76</v>
      </c>
      <c r="B35" s="39" t="s">
        <v>77</v>
      </c>
      <c r="C35" s="39"/>
      <c r="D35" s="40"/>
      <c r="E35" s="40"/>
      <c r="F35" s="34"/>
      <c r="G35" s="41"/>
      <c r="H35" s="42"/>
    </row>
    <row r="36" customFormat="false" ht="25.5" hidden="false" customHeight="false" outlineLevel="0" collapsed="false">
      <c r="A36" s="31" t="s">
        <v>78</v>
      </c>
      <c r="B36" s="32" t="n">
        <v>96619</v>
      </c>
      <c r="C36" s="33" t="s">
        <v>79</v>
      </c>
      <c r="D36" s="32" t="s">
        <v>18</v>
      </c>
      <c r="E36" s="32" t="s">
        <v>19</v>
      </c>
      <c r="F36" s="34" t="n">
        <v>0.8</v>
      </c>
      <c r="G36" s="35"/>
      <c r="H36" s="36"/>
    </row>
    <row r="37" customFormat="false" ht="25.5" hidden="false" customHeight="false" outlineLevel="0" collapsed="false">
      <c r="A37" s="31" t="s">
        <v>80</v>
      </c>
      <c r="B37" s="32" t="n">
        <v>96534</v>
      </c>
      <c r="C37" s="33" t="s">
        <v>81</v>
      </c>
      <c r="D37" s="32" t="s">
        <v>18</v>
      </c>
      <c r="E37" s="32" t="s">
        <v>19</v>
      </c>
      <c r="F37" s="34" t="n">
        <v>12.8</v>
      </c>
      <c r="G37" s="35"/>
      <c r="H37" s="36"/>
    </row>
    <row r="38" customFormat="false" ht="12.75" hidden="false" customHeight="false" outlineLevel="0" collapsed="false">
      <c r="A38" s="31" t="s">
        <v>82</v>
      </c>
      <c r="B38" s="32" t="n">
        <v>96546</v>
      </c>
      <c r="C38" s="33" t="s">
        <v>83</v>
      </c>
      <c r="D38" s="32" t="s">
        <v>18</v>
      </c>
      <c r="E38" s="32" t="s">
        <v>84</v>
      </c>
      <c r="F38" s="34" t="n">
        <v>53.06</v>
      </c>
      <c r="G38" s="35"/>
      <c r="H38" s="36"/>
    </row>
    <row r="39" customFormat="false" ht="25.5" hidden="false" customHeight="false" outlineLevel="0" collapsed="false">
      <c r="A39" s="31" t="s">
        <v>85</v>
      </c>
      <c r="B39" s="32" t="n">
        <v>104920</v>
      </c>
      <c r="C39" s="33" t="s">
        <v>86</v>
      </c>
      <c r="D39" s="32" t="s">
        <v>18</v>
      </c>
      <c r="E39" s="32" t="s">
        <v>84</v>
      </c>
      <c r="F39" s="34" t="n">
        <v>1102.44</v>
      </c>
      <c r="G39" s="35"/>
      <c r="H39" s="36"/>
    </row>
    <row r="40" customFormat="false" ht="25.5" hidden="false" customHeight="false" outlineLevel="0" collapsed="false">
      <c r="A40" s="31" t="s">
        <v>87</v>
      </c>
      <c r="B40" s="32" t="n">
        <v>96557</v>
      </c>
      <c r="C40" s="33" t="s">
        <v>88</v>
      </c>
      <c r="D40" s="32" t="s">
        <v>18</v>
      </c>
      <c r="E40" s="32" t="s">
        <v>67</v>
      </c>
      <c r="F40" s="34" t="n">
        <v>12.8</v>
      </c>
      <c r="G40" s="35"/>
      <c r="H40" s="36"/>
    </row>
    <row r="41" customFormat="false" ht="12.75" hidden="false" customHeight="true" outlineLevel="0" collapsed="false">
      <c r="A41" s="39" t="s">
        <v>89</v>
      </c>
      <c r="B41" s="39" t="s">
        <v>90</v>
      </c>
      <c r="C41" s="39"/>
      <c r="D41" s="32"/>
      <c r="E41" s="32"/>
      <c r="F41" s="34"/>
      <c r="G41" s="35"/>
      <c r="H41" s="42"/>
    </row>
    <row r="42" customFormat="false" ht="12.75" hidden="false" customHeight="false" outlineLevel="0" collapsed="false">
      <c r="A42" s="31" t="s">
        <v>91</v>
      </c>
      <c r="B42" s="32" t="n">
        <v>96620</v>
      </c>
      <c r="C42" s="37" t="s">
        <v>92</v>
      </c>
      <c r="D42" s="32" t="s">
        <v>18</v>
      </c>
      <c r="E42" s="32" t="s">
        <v>67</v>
      </c>
      <c r="F42" s="34" t="n">
        <v>3.1</v>
      </c>
      <c r="G42" s="35"/>
      <c r="H42" s="36"/>
    </row>
    <row r="43" customFormat="false" ht="25.5" hidden="false" customHeight="false" outlineLevel="0" collapsed="false">
      <c r="A43" s="31" t="s">
        <v>93</v>
      </c>
      <c r="B43" s="32" t="n">
        <v>96536</v>
      </c>
      <c r="C43" s="37" t="s">
        <v>94</v>
      </c>
      <c r="D43" s="32" t="s">
        <v>18</v>
      </c>
      <c r="E43" s="32" t="s">
        <v>19</v>
      </c>
      <c r="F43" s="34" t="n">
        <v>246.63</v>
      </c>
      <c r="G43" s="35"/>
      <c r="H43" s="36"/>
    </row>
    <row r="44" customFormat="false" ht="25.5" hidden="false" customHeight="false" outlineLevel="0" collapsed="false">
      <c r="A44" s="31" t="s">
        <v>95</v>
      </c>
      <c r="B44" s="32" t="n">
        <v>104917</v>
      </c>
      <c r="C44" s="37" t="s">
        <v>96</v>
      </c>
      <c r="D44" s="32" t="s">
        <v>18</v>
      </c>
      <c r="E44" s="32" t="s">
        <v>84</v>
      </c>
      <c r="F44" s="34" t="n">
        <v>723</v>
      </c>
      <c r="G44" s="35"/>
      <c r="H44" s="36"/>
    </row>
    <row r="45" customFormat="false" ht="25.5" hidden="false" customHeight="false" outlineLevel="0" collapsed="false">
      <c r="A45" s="31" t="s">
        <v>97</v>
      </c>
      <c r="B45" s="32" t="n">
        <v>104918</v>
      </c>
      <c r="C45" s="37" t="s">
        <v>98</v>
      </c>
      <c r="D45" s="32" t="s">
        <v>18</v>
      </c>
      <c r="E45" s="32" t="s">
        <v>84</v>
      </c>
      <c r="F45" s="34" t="n">
        <v>11728</v>
      </c>
      <c r="G45" s="35"/>
      <c r="H45" s="36"/>
    </row>
    <row r="46" customFormat="false" ht="25.5" hidden="false" customHeight="false" outlineLevel="0" collapsed="false">
      <c r="A46" s="31" t="s">
        <v>99</v>
      </c>
      <c r="B46" s="32" t="n">
        <v>104919</v>
      </c>
      <c r="C46" s="37" t="s">
        <v>100</v>
      </c>
      <c r="D46" s="32" t="s">
        <v>18</v>
      </c>
      <c r="E46" s="32" t="s">
        <v>84</v>
      </c>
      <c r="F46" s="34" t="n">
        <v>7506</v>
      </c>
      <c r="G46" s="35"/>
      <c r="H46" s="36"/>
    </row>
    <row r="47" customFormat="false" ht="25.5" hidden="false" customHeight="false" outlineLevel="0" collapsed="false">
      <c r="A47" s="31" t="s">
        <v>101</v>
      </c>
      <c r="B47" s="32" t="n">
        <v>97096</v>
      </c>
      <c r="C47" s="37" t="s">
        <v>102</v>
      </c>
      <c r="D47" s="32" t="s">
        <v>18</v>
      </c>
      <c r="E47" s="32" t="s">
        <v>67</v>
      </c>
      <c r="F47" s="34" t="n">
        <v>316.3</v>
      </c>
      <c r="G47" s="35"/>
      <c r="H47" s="36"/>
    </row>
    <row r="48" customFormat="false" ht="25.5" hidden="false" customHeight="false" outlineLevel="0" collapsed="false">
      <c r="A48" s="31" t="s">
        <v>103</v>
      </c>
      <c r="B48" s="32" t="n">
        <v>97087</v>
      </c>
      <c r="C48" s="37" t="s">
        <v>104</v>
      </c>
      <c r="D48" s="32" t="s">
        <v>18</v>
      </c>
      <c r="E48" s="32" t="s">
        <v>19</v>
      </c>
      <c r="F48" s="34" t="n">
        <v>1459.65</v>
      </c>
      <c r="G48" s="35"/>
      <c r="H48" s="36"/>
    </row>
    <row r="49" customFormat="false" ht="25.5" hidden="false" customHeight="false" outlineLevel="0" collapsed="false">
      <c r="A49" s="31" t="s">
        <v>105</v>
      </c>
      <c r="B49" s="43" t="n">
        <v>97092</v>
      </c>
      <c r="C49" s="37" t="s">
        <v>106</v>
      </c>
      <c r="D49" s="32" t="s">
        <v>18</v>
      </c>
      <c r="E49" s="32" t="s">
        <v>84</v>
      </c>
      <c r="F49" s="34" t="n">
        <v>888</v>
      </c>
      <c r="G49" s="35"/>
      <c r="H49" s="36"/>
    </row>
    <row r="50" customFormat="false" ht="12.75" hidden="false" customHeight="false" outlineLevel="0" collapsed="false">
      <c r="A50" s="31" t="s">
        <v>107</v>
      </c>
      <c r="B50" s="43" t="n">
        <v>94342</v>
      </c>
      <c r="C50" s="37" t="s">
        <v>108</v>
      </c>
      <c r="D50" s="32" t="s">
        <v>18</v>
      </c>
      <c r="E50" s="32" t="s">
        <v>67</v>
      </c>
      <c r="F50" s="34" t="n">
        <v>6.64</v>
      </c>
      <c r="G50" s="35"/>
      <c r="H50" s="36"/>
    </row>
    <row r="51" customFormat="false" ht="12.75" hidden="false" customHeight="true" outlineLevel="0" collapsed="false">
      <c r="A51" s="27" t="s">
        <v>109</v>
      </c>
      <c r="B51" s="27" t="s">
        <v>110</v>
      </c>
      <c r="C51" s="27"/>
      <c r="D51" s="28"/>
      <c r="E51" s="28"/>
      <c r="F51" s="28"/>
      <c r="G51" s="29"/>
      <c r="H51" s="30"/>
    </row>
    <row r="52" customFormat="false" ht="12.75" hidden="false" customHeight="true" outlineLevel="0" collapsed="false">
      <c r="A52" s="39" t="s">
        <v>111</v>
      </c>
      <c r="B52" s="39" t="s">
        <v>112</v>
      </c>
      <c r="C52" s="39"/>
      <c r="D52" s="40"/>
      <c r="E52" s="40"/>
      <c r="F52" s="34"/>
      <c r="G52" s="35"/>
      <c r="H52" s="42"/>
    </row>
    <row r="53" customFormat="false" ht="38.25" hidden="false" customHeight="false" outlineLevel="0" collapsed="false">
      <c r="A53" s="31" t="s">
        <v>113</v>
      </c>
      <c r="B53" s="32" t="n">
        <v>92443</v>
      </c>
      <c r="C53" s="33" t="s">
        <v>114</v>
      </c>
      <c r="D53" s="32" t="s">
        <v>18</v>
      </c>
      <c r="E53" s="32" t="s">
        <v>19</v>
      </c>
      <c r="F53" s="34" t="n">
        <v>522.92</v>
      </c>
      <c r="G53" s="35"/>
      <c r="H53" s="36"/>
    </row>
    <row r="54" customFormat="false" ht="25.5" hidden="false" customHeight="false" outlineLevel="0" collapsed="false">
      <c r="A54" s="31" t="s">
        <v>115</v>
      </c>
      <c r="B54" s="32" t="n">
        <v>92762</v>
      </c>
      <c r="C54" s="33" t="s">
        <v>116</v>
      </c>
      <c r="D54" s="32" t="s">
        <v>18</v>
      </c>
      <c r="E54" s="32" t="s">
        <v>84</v>
      </c>
      <c r="F54" s="34" t="n">
        <v>1836.57</v>
      </c>
      <c r="G54" s="35"/>
      <c r="H54" s="36"/>
    </row>
    <row r="55" customFormat="false" ht="25.5" hidden="false" customHeight="false" outlineLevel="0" collapsed="false">
      <c r="A55" s="31" t="s">
        <v>117</v>
      </c>
      <c r="B55" s="32" t="n">
        <v>92763</v>
      </c>
      <c r="C55" s="33" t="s">
        <v>118</v>
      </c>
      <c r="D55" s="32" t="s">
        <v>18</v>
      </c>
      <c r="E55" s="32" t="s">
        <v>84</v>
      </c>
      <c r="F55" s="34" t="n">
        <v>37.79</v>
      </c>
      <c r="G55" s="35"/>
      <c r="H55" s="36"/>
    </row>
    <row r="56" customFormat="false" ht="25.5" hidden="false" customHeight="false" outlineLevel="0" collapsed="false">
      <c r="A56" s="31" t="s">
        <v>119</v>
      </c>
      <c r="B56" s="32" t="n">
        <v>92759</v>
      </c>
      <c r="C56" s="33" t="s">
        <v>120</v>
      </c>
      <c r="D56" s="32" t="s">
        <v>18</v>
      </c>
      <c r="E56" s="32" t="s">
        <v>84</v>
      </c>
      <c r="F56" s="34" t="n">
        <v>567.09</v>
      </c>
      <c r="G56" s="35"/>
      <c r="H56" s="36"/>
    </row>
    <row r="57" customFormat="false" ht="25.5" hidden="false" customHeight="false" outlineLevel="0" collapsed="false">
      <c r="A57" s="31" t="s">
        <v>121</v>
      </c>
      <c r="B57" s="32" t="s">
        <v>122</v>
      </c>
      <c r="C57" s="33" t="s">
        <v>123</v>
      </c>
      <c r="D57" s="32" t="s">
        <v>40</v>
      </c>
      <c r="E57" s="32" t="s">
        <v>67</v>
      </c>
      <c r="F57" s="34" t="n">
        <v>28.19</v>
      </c>
      <c r="G57" s="35"/>
      <c r="H57" s="36"/>
    </row>
    <row r="58" customFormat="false" ht="12.75" hidden="false" customHeight="true" outlineLevel="0" collapsed="false">
      <c r="A58" s="39" t="s">
        <v>124</v>
      </c>
      <c r="B58" s="39" t="s">
        <v>125</v>
      </c>
      <c r="C58" s="39"/>
      <c r="D58" s="40"/>
      <c r="E58" s="40"/>
      <c r="F58" s="34"/>
      <c r="G58" s="35"/>
      <c r="H58" s="42"/>
    </row>
    <row r="59" customFormat="false" ht="25.5" hidden="false" customHeight="false" outlineLevel="0" collapsed="false">
      <c r="A59" s="31" t="s">
        <v>126</v>
      </c>
      <c r="B59" s="32" t="n">
        <v>92479</v>
      </c>
      <c r="C59" s="33" t="s">
        <v>127</v>
      </c>
      <c r="D59" s="32" t="s">
        <v>18</v>
      </c>
      <c r="E59" s="32" t="s">
        <v>19</v>
      </c>
      <c r="F59" s="34" t="n">
        <v>908.94</v>
      </c>
      <c r="G59" s="35"/>
      <c r="H59" s="36"/>
    </row>
    <row r="60" customFormat="false" ht="25.5" hidden="false" customHeight="false" outlineLevel="0" collapsed="false">
      <c r="A60" s="31" t="s">
        <v>128</v>
      </c>
      <c r="B60" s="32" t="n">
        <v>92760</v>
      </c>
      <c r="C60" s="37" t="s">
        <v>129</v>
      </c>
      <c r="D60" s="32" t="s">
        <v>18</v>
      </c>
      <c r="E60" s="32" t="s">
        <v>84</v>
      </c>
      <c r="F60" s="34" t="n">
        <v>315</v>
      </c>
      <c r="G60" s="35"/>
      <c r="H60" s="36"/>
    </row>
    <row r="61" customFormat="false" ht="25.5" hidden="false" customHeight="false" outlineLevel="0" collapsed="false">
      <c r="A61" s="31" t="s">
        <v>130</v>
      </c>
      <c r="B61" s="32" t="n">
        <v>92761</v>
      </c>
      <c r="C61" s="33" t="s">
        <v>131</v>
      </c>
      <c r="D61" s="32" t="s">
        <v>18</v>
      </c>
      <c r="E61" s="32" t="s">
        <v>84</v>
      </c>
      <c r="F61" s="34" t="n">
        <v>42</v>
      </c>
      <c r="G61" s="35"/>
      <c r="H61" s="36"/>
    </row>
    <row r="62" customFormat="false" ht="25.5" hidden="false" customHeight="false" outlineLevel="0" collapsed="false">
      <c r="A62" s="31" t="s">
        <v>132</v>
      </c>
      <c r="B62" s="32" t="n">
        <v>92762</v>
      </c>
      <c r="C62" s="33" t="s">
        <v>116</v>
      </c>
      <c r="D62" s="32" t="s">
        <v>18</v>
      </c>
      <c r="E62" s="32" t="s">
        <v>84</v>
      </c>
      <c r="F62" s="34" t="n">
        <v>1402</v>
      </c>
      <c r="G62" s="35"/>
      <c r="H62" s="36"/>
    </row>
    <row r="63" customFormat="false" ht="25.5" hidden="false" customHeight="false" outlineLevel="0" collapsed="false">
      <c r="A63" s="31" t="s">
        <v>133</v>
      </c>
      <c r="B63" s="32" t="n">
        <v>92759</v>
      </c>
      <c r="C63" s="33" t="s">
        <v>120</v>
      </c>
      <c r="D63" s="32" t="s">
        <v>18</v>
      </c>
      <c r="E63" s="32" t="s">
        <v>84</v>
      </c>
      <c r="F63" s="34" t="n">
        <v>599</v>
      </c>
      <c r="G63" s="35"/>
      <c r="H63" s="36"/>
    </row>
    <row r="64" customFormat="false" ht="25.5" hidden="false" customHeight="false" outlineLevel="0" collapsed="false">
      <c r="A64" s="31" t="s">
        <v>134</v>
      </c>
      <c r="B64" s="32" t="s">
        <v>135</v>
      </c>
      <c r="C64" s="33" t="s">
        <v>136</v>
      </c>
      <c r="D64" s="32" t="s">
        <v>40</v>
      </c>
      <c r="E64" s="32" t="s">
        <v>67</v>
      </c>
      <c r="F64" s="34" t="n">
        <v>56.94</v>
      </c>
      <c r="G64" s="35"/>
      <c r="H64" s="36"/>
    </row>
    <row r="65" customFormat="false" ht="12.75" hidden="false" customHeight="true" outlineLevel="0" collapsed="false">
      <c r="A65" s="39" t="s">
        <v>137</v>
      </c>
      <c r="B65" s="39" t="s">
        <v>138</v>
      </c>
      <c r="C65" s="39"/>
      <c r="D65" s="40"/>
      <c r="E65" s="40"/>
      <c r="F65" s="34"/>
      <c r="G65" s="35"/>
      <c r="H65" s="42"/>
    </row>
    <row r="66" customFormat="false" ht="12.75" hidden="false" customHeight="true" outlineLevel="0" collapsed="false">
      <c r="A66" s="39" t="s">
        <v>139</v>
      </c>
      <c r="B66" s="39" t="s">
        <v>140</v>
      </c>
      <c r="C66" s="39"/>
      <c r="D66" s="40"/>
      <c r="E66" s="40"/>
      <c r="F66" s="34"/>
      <c r="G66" s="35"/>
      <c r="H66" s="42"/>
    </row>
    <row r="67" customFormat="false" ht="25.5" hidden="false" customHeight="false" outlineLevel="0" collapsed="false">
      <c r="A67" s="31" t="s">
        <v>141</v>
      </c>
      <c r="B67" s="32" t="n">
        <v>97083</v>
      </c>
      <c r="C67" s="33" t="s">
        <v>142</v>
      </c>
      <c r="D67" s="32" t="s">
        <v>18</v>
      </c>
      <c r="E67" s="32" t="s">
        <v>19</v>
      </c>
      <c r="F67" s="34" t="n">
        <v>3.71</v>
      </c>
      <c r="G67" s="35"/>
      <c r="H67" s="36"/>
    </row>
    <row r="68" customFormat="false" ht="25.5" hidden="false" customHeight="false" outlineLevel="0" collapsed="false">
      <c r="A68" s="31" t="s">
        <v>143</v>
      </c>
      <c r="B68" s="32" t="n">
        <v>97087</v>
      </c>
      <c r="C68" s="33" t="s">
        <v>104</v>
      </c>
      <c r="D68" s="32" t="s">
        <v>18</v>
      </c>
      <c r="E68" s="32" t="s">
        <v>19</v>
      </c>
      <c r="F68" s="34" t="n">
        <v>3.71</v>
      </c>
      <c r="G68" s="35"/>
      <c r="H68" s="36"/>
    </row>
    <row r="69" customFormat="false" ht="25.5" hidden="false" customHeight="false" outlineLevel="0" collapsed="false">
      <c r="A69" s="31" t="s">
        <v>144</v>
      </c>
      <c r="B69" s="32" t="n">
        <v>97086</v>
      </c>
      <c r="C69" s="33" t="s">
        <v>145</v>
      </c>
      <c r="D69" s="32" t="s">
        <v>18</v>
      </c>
      <c r="E69" s="32" t="s">
        <v>19</v>
      </c>
      <c r="F69" s="34" t="n">
        <v>1.72</v>
      </c>
      <c r="G69" s="35"/>
      <c r="H69" s="36"/>
    </row>
    <row r="70" customFormat="false" ht="25.5" hidden="false" customHeight="false" outlineLevel="0" collapsed="false">
      <c r="A70" s="31" t="s">
        <v>146</v>
      </c>
      <c r="B70" s="32" t="n">
        <v>97096</v>
      </c>
      <c r="C70" s="33" t="s">
        <v>102</v>
      </c>
      <c r="D70" s="32" t="s">
        <v>18</v>
      </c>
      <c r="E70" s="32" t="s">
        <v>67</v>
      </c>
      <c r="F70" s="34" t="n">
        <v>0.74</v>
      </c>
      <c r="G70" s="35"/>
      <c r="H70" s="36"/>
    </row>
    <row r="71" customFormat="false" ht="12.75" hidden="false" customHeight="true" outlineLevel="0" collapsed="false">
      <c r="A71" s="39" t="s">
        <v>147</v>
      </c>
      <c r="B71" s="39" t="s">
        <v>148</v>
      </c>
      <c r="C71" s="39"/>
      <c r="D71" s="40"/>
      <c r="E71" s="40"/>
      <c r="F71" s="34"/>
      <c r="G71" s="35"/>
      <c r="H71" s="42"/>
    </row>
    <row r="72" customFormat="false" ht="25.5" hidden="false" customHeight="false" outlineLevel="0" collapsed="false">
      <c r="A72" s="31" t="s">
        <v>149</v>
      </c>
      <c r="B72" s="32" t="n">
        <v>92538</v>
      </c>
      <c r="C72" s="33" t="s">
        <v>150</v>
      </c>
      <c r="D72" s="32" t="s">
        <v>18</v>
      </c>
      <c r="E72" s="32" t="s">
        <v>19</v>
      </c>
      <c r="F72" s="34" t="n">
        <v>14.16</v>
      </c>
      <c r="G72" s="35"/>
      <c r="H72" s="36"/>
    </row>
    <row r="73" customFormat="false" ht="25.5" hidden="false" customHeight="false" outlineLevel="0" collapsed="false">
      <c r="A73" s="31" t="s">
        <v>151</v>
      </c>
      <c r="B73" s="32" t="n">
        <v>92769</v>
      </c>
      <c r="C73" s="33" t="s">
        <v>152</v>
      </c>
      <c r="D73" s="32" t="s">
        <v>18</v>
      </c>
      <c r="E73" s="32" t="s">
        <v>84</v>
      </c>
      <c r="F73" s="34" t="n">
        <v>29</v>
      </c>
      <c r="G73" s="35"/>
      <c r="H73" s="36"/>
    </row>
    <row r="74" customFormat="false" ht="25.5" hidden="false" customHeight="false" outlineLevel="0" collapsed="false">
      <c r="A74" s="31" t="s">
        <v>153</v>
      </c>
      <c r="B74" s="32" t="n">
        <v>92770</v>
      </c>
      <c r="C74" s="33" t="s">
        <v>154</v>
      </c>
      <c r="D74" s="32" t="s">
        <v>18</v>
      </c>
      <c r="E74" s="32" t="s">
        <v>84</v>
      </c>
      <c r="F74" s="34" t="n">
        <v>3</v>
      </c>
      <c r="G74" s="35"/>
      <c r="H74" s="36"/>
    </row>
    <row r="75" customFormat="false" ht="25.5" hidden="false" customHeight="false" outlineLevel="0" collapsed="false">
      <c r="A75" s="31" t="s">
        <v>155</v>
      </c>
      <c r="B75" s="32" t="n">
        <v>92771</v>
      </c>
      <c r="C75" s="37" t="s">
        <v>156</v>
      </c>
      <c r="D75" s="32" t="s">
        <v>18</v>
      </c>
      <c r="E75" s="32" t="s">
        <v>84</v>
      </c>
      <c r="F75" s="34" t="n">
        <v>85</v>
      </c>
      <c r="G75" s="35"/>
      <c r="H75" s="36"/>
    </row>
    <row r="76" customFormat="false" ht="25.5" hidden="false" customHeight="false" outlineLevel="0" collapsed="false">
      <c r="A76" s="31" t="s">
        <v>157</v>
      </c>
      <c r="B76" s="32" t="n">
        <v>97087</v>
      </c>
      <c r="C76" s="37" t="s">
        <v>104</v>
      </c>
      <c r="D76" s="32" t="s">
        <v>18</v>
      </c>
      <c r="E76" s="32" t="s">
        <v>19</v>
      </c>
      <c r="F76" s="34" t="n">
        <v>5.57</v>
      </c>
      <c r="G76" s="35"/>
      <c r="H76" s="36"/>
    </row>
    <row r="77" customFormat="false" ht="25.5" hidden="false" customHeight="false" outlineLevel="0" collapsed="false">
      <c r="A77" s="31" t="s">
        <v>158</v>
      </c>
      <c r="B77" s="32" t="n">
        <v>97096</v>
      </c>
      <c r="C77" s="37" t="s">
        <v>102</v>
      </c>
      <c r="D77" s="32" t="s">
        <v>18</v>
      </c>
      <c r="E77" s="32" t="s">
        <v>67</v>
      </c>
      <c r="F77" s="34" t="n">
        <v>1.35</v>
      </c>
      <c r="G77" s="35"/>
      <c r="H77" s="36"/>
    </row>
    <row r="78" customFormat="false" ht="12.75" hidden="false" customHeight="true" outlineLevel="0" collapsed="false">
      <c r="A78" s="39" t="s">
        <v>159</v>
      </c>
      <c r="B78" s="39" t="s">
        <v>160</v>
      </c>
      <c r="C78" s="39"/>
      <c r="D78" s="36"/>
      <c r="E78" s="36"/>
      <c r="F78" s="34"/>
      <c r="G78" s="35"/>
      <c r="H78" s="42"/>
    </row>
    <row r="79" customFormat="false" ht="25.5" hidden="false" customHeight="false" outlineLevel="0" collapsed="false">
      <c r="A79" s="31" t="s">
        <v>161</v>
      </c>
      <c r="B79" s="32" t="n">
        <v>97086</v>
      </c>
      <c r="C79" s="37" t="s">
        <v>145</v>
      </c>
      <c r="D79" s="32" t="s">
        <v>18</v>
      </c>
      <c r="E79" s="32" t="s">
        <v>19</v>
      </c>
      <c r="F79" s="34" t="n">
        <v>31</v>
      </c>
      <c r="G79" s="35"/>
      <c r="H79" s="36"/>
    </row>
    <row r="80" customFormat="false" ht="25.5" hidden="false" customHeight="false" outlineLevel="0" collapsed="false">
      <c r="A80" s="31" t="s">
        <v>162</v>
      </c>
      <c r="B80" s="32" t="n">
        <v>92768</v>
      </c>
      <c r="C80" s="37" t="s">
        <v>163</v>
      </c>
      <c r="D80" s="32" t="s">
        <v>18</v>
      </c>
      <c r="E80" s="32" t="s">
        <v>84</v>
      </c>
      <c r="F80" s="34" t="n">
        <v>10</v>
      </c>
      <c r="G80" s="35"/>
      <c r="H80" s="36"/>
    </row>
    <row r="81" customFormat="false" ht="25.5" hidden="false" customHeight="false" outlineLevel="0" collapsed="false">
      <c r="A81" s="31" t="s">
        <v>164</v>
      </c>
      <c r="B81" s="43" t="n">
        <v>92769</v>
      </c>
      <c r="C81" s="37" t="s">
        <v>152</v>
      </c>
      <c r="D81" s="32" t="s">
        <v>18</v>
      </c>
      <c r="E81" s="32" t="s">
        <v>84</v>
      </c>
      <c r="F81" s="34" t="n">
        <v>15</v>
      </c>
      <c r="G81" s="35"/>
      <c r="H81" s="36"/>
    </row>
    <row r="82" customFormat="false" ht="25.5" hidden="false" customHeight="false" outlineLevel="0" collapsed="false">
      <c r="A82" s="31" t="s">
        <v>165</v>
      </c>
      <c r="B82" s="43" t="n">
        <v>92770</v>
      </c>
      <c r="C82" s="37" t="s">
        <v>154</v>
      </c>
      <c r="D82" s="32" t="s">
        <v>18</v>
      </c>
      <c r="E82" s="32" t="s">
        <v>84</v>
      </c>
      <c r="F82" s="34" t="n">
        <v>889</v>
      </c>
      <c r="G82" s="35"/>
      <c r="H82" s="36"/>
    </row>
    <row r="83" customFormat="false" ht="25.5" hidden="false" customHeight="false" outlineLevel="0" collapsed="false">
      <c r="A83" s="31" t="s">
        <v>166</v>
      </c>
      <c r="B83" s="43" t="n">
        <v>92771</v>
      </c>
      <c r="C83" s="37" t="s">
        <v>156</v>
      </c>
      <c r="D83" s="32" t="s">
        <v>18</v>
      </c>
      <c r="E83" s="32" t="s">
        <v>84</v>
      </c>
      <c r="F83" s="34" t="n">
        <v>1581</v>
      </c>
      <c r="G83" s="35"/>
      <c r="H83" s="36"/>
    </row>
    <row r="84" customFormat="false" ht="25.5" hidden="false" customHeight="false" outlineLevel="0" collapsed="false">
      <c r="A84" s="31" t="s">
        <v>167</v>
      </c>
      <c r="B84" s="43" t="n">
        <v>92772</v>
      </c>
      <c r="C84" s="37" t="s">
        <v>168</v>
      </c>
      <c r="D84" s="32" t="s">
        <v>18</v>
      </c>
      <c r="E84" s="32" t="s">
        <v>84</v>
      </c>
      <c r="F84" s="34" t="n">
        <v>760</v>
      </c>
      <c r="G84" s="35"/>
      <c r="H84" s="36"/>
    </row>
    <row r="85" customFormat="false" ht="38.25" hidden="false" customHeight="false" outlineLevel="0" collapsed="false">
      <c r="A85" s="31" t="s">
        <v>169</v>
      </c>
      <c r="B85" s="43" t="s">
        <v>170</v>
      </c>
      <c r="C85" s="37" t="s">
        <v>171</v>
      </c>
      <c r="D85" s="32" t="s">
        <v>36</v>
      </c>
      <c r="E85" s="32" t="s">
        <v>67</v>
      </c>
      <c r="F85" s="34" t="n">
        <v>53.2</v>
      </c>
      <c r="G85" s="35"/>
      <c r="H85" s="36"/>
    </row>
    <row r="86" customFormat="false" ht="51" hidden="false" customHeight="false" outlineLevel="0" collapsed="false">
      <c r="A86" s="31" t="s">
        <v>172</v>
      </c>
      <c r="B86" s="43" t="s">
        <v>173</v>
      </c>
      <c r="C86" s="37" t="s">
        <v>174</v>
      </c>
      <c r="D86" s="32" t="s">
        <v>36</v>
      </c>
      <c r="E86" s="32" t="s">
        <v>19</v>
      </c>
      <c r="F86" s="34" t="n">
        <v>242.68</v>
      </c>
      <c r="G86" s="35"/>
      <c r="H86" s="36"/>
    </row>
    <row r="87" customFormat="false" ht="25.5" hidden="false" customHeight="false" outlineLevel="0" collapsed="false">
      <c r="A87" s="31" t="s">
        <v>175</v>
      </c>
      <c r="B87" s="43" t="s">
        <v>176</v>
      </c>
      <c r="C87" s="37" t="s">
        <v>177</v>
      </c>
      <c r="D87" s="32" t="s">
        <v>36</v>
      </c>
      <c r="E87" s="32" t="s">
        <v>67</v>
      </c>
      <c r="F87" s="34" t="n">
        <v>0.06</v>
      </c>
      <c r="G87" s="35"/>
      <c r="H87" s="36"/>
    </row>
    <row r="88" customFormat="false" ht="12.75" hidden="false" customHeight="true" outlineLevel="0" collapsed="false">
      <c r="A88" s="39" t="s">
        <v>178</v>
      </c>
      <c r="B88" s="39" t="s">
        <v>179</v>
      </c>
      <c r="C88" s="39"/>
      <c r="D88" s="40"/>
      <c r="E88" s="40"/>
      <c r="F88" s="34"/>
      <c r="G88" s="35"/>
      <c r="H88" s="42"/>
    </row>
    <row r="89" customFormat="false" ht="25.5" hidden="false" customHeight="false" outlineLevel="0" collapsed="false">
      <c r="A89" s="31" t="s">
        <v>180</v>
      </c>
      <c r="B89" s="32" t="s">
        <v>181</v>
      </c>
      <c r="C89" s="33" t="s">
        <v>182</v>
      </c>
      <c r="D89" s="32" t="s">
        <v>40</v>
      </c>
      <c r="E89" s="32" t="s">
        <v>84</v>
      </c>
      <c r="F89" s="34" t="n">
        <v>19006</v>
      </c>
      <c r="G89" s="35"/>
      <c r="H89" s="36"/>
    </row>
    <row r="90" customFormat="false" ht="25.5" hidden="false" customHeight="false" outlineLevel="0" collapsed="false">
      <c r="A90" s="31" t="s">
        <v>183</v>
      </c>
      <c r="B90" s="32" t="n">
        <v>100723</v>
      </c>
      <c r="C90" s="33" t="s">
        <v>184</v>
      </c>
      <c r="D90" s="32" t="s">
        <v>18</v>
      </c>
      <c r="E90" s="32" t="s">
        <v>19</v>
      </c>
      <c r="F90" s="34" t="n">
        <v>1611.6</v>
      </c>
      <c r="G90" s="35"/>
      <c r="H90" s="36"/>
    </row>
    <row r="91" customFormat="false" ht="25.5" hidden="false" customHeight="false" outlineLevel="0" collapsed="false">
      <c r="A91" s="31" t="s">
        <v>185</v>
      </c>
      <c r="B91" s="32" t="n">
        <v>100719</v>
      </c>
      <c r="C91" s="33" t="s">
        <v>186</v>
      </c>
      <c r="D91" s="32" t="s">
        <v>18</v>
      </c>
      <c r="E91" s="32" t="s">
        <v>19</v>
      </c>
      <c r="F91" s="34" t="n">
        <v>227.7</v>
      </c>
      <c r="G91" s="35"/>
      <c r="H91" s="36"/>
    </row>
    <row r="92" customFormat="false" ht="25.5" hidden="false" customHeight="false" outlineLevel="0" collapsed="false">
      <c r="A92" s="31" t="s">
        <v>187</v>
      </c>
      <c r="B92" s="32" t="n">
        <v>100739</v>
      </c>
      <c r="C92" s="33" t="s">
        <v>188</v>
      </c>
      <c r="D92" s="32" t="s">
        <v>18</v>
      </c>
      <c r="E92" s="32" t="s">
        <v>19</v>
      </c>
      <c r="F92" s="34" t="n">
        <v>227.7</v>
      </c>
      <c r="G92" s="35"/>
      <c r="H92" s="36"/>
    </row>
    <row r="93" customFormat="false" ht="12.75" hidden="false" customHeight="true" outlineLevel="0" collapsed="false">
      <c r="A93" s="27" t="s">
        <v>189</v>
      </c>
      <c r="B93" s="27" t="s">
        <v>190</v>
      </c>
      <c r="C93" s="27"/>
      <c r="D93" s="28"/>
      <c r="E93" s="28"/>
      <c r="F93" s="28"/>
      <c r="G93" s="29"/>
      <c r="H93" s="30"/>
    </row>
    <row r="94" customFormat="false" ht="12.75" hidden="false" customHeight="true" outlineLevel="0" collapsed="false">
      <c r="A94" s="39" t="s">
        <v>191</v>
      </c>
      <c r="B94" s="39" t="s">
        <v>192</v>
      </c>
      <c r="C94" s="39"/>
      <c r="D94" s="40"/>
      <c r="E94" s="40"/>
      <c r="F94" s="34"/>
      <c r="G94" s="35"/>
      <c r="H94" s="42"/>
    </row>
    <row r="95" customFormat="false" ht="25.5" hidden="false" customHeight="false" outlineLevel="0" collapsed="false">
      <c r="A95" s="31" t="s">
        <v>193</v>
      </c>
      <c r="B95" s="32" t="n">
        <v>101161</v>
      </c>
      <c r="C95" s="33" t="s">
        <v>194</v>
      </c>
      <c r="D95" s="32" t="s">
        <v>18</v>
      </c>
      <c r="E95" s="32" t="s">
        <v>19</v>
      </c>
      <c r="F95" s="34" t="n">
        <v>6.1</v>
      </c>
      <c r="G95" s="35"/>
      <c r="H95" s="36"/>
    </row>
    <row r="96" customFormat="false" ht="12.75" hidden="false" customHeight="true" outlineLevel="0" collapsed="false">
      <c r="A96" s="39" t="s">
        <v>195</v>
      </c>
      <c r="B96" s="39" t="s">
        <v>196</v>
      </c>
      <c r="C96" s="39"/>
      <c r="D96" s="40"/>
      <c r="E96" s="40"/>
      <c r="F96" s="34"/>
      <c r="G96" s="35"/>
      <c r="H96" s="42"/>
    </row>
    <row r="97" customFormat="false" ht="25.5" hidden="false" customHeight="false" outlineLevel="0" collapsed="false">
      <c r="A97" s="31" t="s">
        <v>197</v>
      </c>
      <c r="B97" s="32" t="n">
        <v>103324</v>
      </c>
      <c r="C97" s="33" t="s">
        <v>198</v>
      </c>
      <c r="D97" s="32" t="s">
        <v>18</v>
      </c>
      <c r="E97" s="32" t="s">
        <v>19</v>
      </c>
      <c r="F97" s="34" t="n">
        <v>680.65</v>
      </c>
      <c r="G97" s="35"/>
      <c r="H97" s="36"/>
    </row>
    <row r="98" customFormat="false" ht="25.5" hidden="false" customHeight="false" outlineLevel="0" collapsed="false">
      <c r="A98" s="31" t="s">
        <v>199</v>
      </c>
      <c r="B98" s="32" t="n">
        <v>103322</v>
      </c>
      <c r="C98" s="33" t="s">
        <v>200</v>
      </c>
      <c r="D98" s="32" t="s">
        <v>18</v>
      </c>
      <c r="E98" s="32" t="s">
        <v>19</v>
      </c>
      <c r="F98" s="34" t="n">
        <v>1114.08</v>
      </c>
      <c r="G98" s="35"/>
      <c r="H98" s="36"/>
    </row>
    <row r="99" customFormat="false" ht="25.5" hidden="false" customHeight="false" outlineLevel="0" collapsed="false">
      <c r="A99" s="31" t="s">
        <v>201</v>
      </c>
      <c r="B99" s="32" t="n">
        <v>93200</v>
      </c>
      <c r="C99" s="33" t="s">
        <v>202</v>
      </c>
      <c r="D99" s="32" t="s">
        <v>18</v>
      </c>
      <c r="E99" s="32" t="s">
        <v>28</v>
      </c>
      <c r="F99" s="34" t="n">
        <v>924.93</v>
      </c>
      <c r="G99" s="35"/>
      <c r="H99" s="36"/>
    </row>
    <row r="100" customFormat="false" ht="51" hidden="false" customHeight="false" outlineLevel="0" collapsed="false">
      <c r="A100" s="31" t="s">
        <v>203</v>
      </c>
      <c r="B100" s="32" t="n">
        <v>50602</v>
      </c>
      <c r="C100" s="37" t="s">
        <v>204</v>
      </c>
      <c r="D100" s="32" t="s">
        <v>27</v>
      </c>
      <c r="E100" s="32" t="s">
        <v>19</v>
      </c>
      <c r="F100" s="34" t="n">
        <v>41.27</v>
      </c>
      <c r="G100" s="35"/>
      <c r="H100" s="36"/>
    </row>
    <row r="101" customFormat="false" ht="51" hidden="false" customHeight="false" outlineLevel="0" collapsed="false">
      <c r="A101" s="31" t="s">
        <v>205</v>
      </c>
      <c r="B101" s="32" t="n">
        <v>50501</v>
      </c>
      <c r="C101" s="37" t="s">
        <v>206</v>
      </c>
      <c r="D101" s="32" t="s">
        <v>27</v>
      </c>
      <c r="E101" s="32" t="s">
        <v>19</v>
      </c>
      <c r="F101" s="34" t="n">
        <v>17.38</v>
      </c>
      <c r="G101" s="35"/>
      <c r="H101" s="36"/>
    </row>
    <row r="102" customFormat="false" ht="51" hidden="false" customHeight="false" outlineLevel="0" collapsed="false">
      <c r="A102" s="31" t="s">
        <v>207</v>
      </c>
      <c r="B102" s="32" t="n">
        <v>50603</v>
      </c>
      <c r="C102" s="37" t="s">
        <v>208</v>
      </c>
      <c r="D102" s="32" t="s">
        <v>27</v>
      </c>
      <c r="E102" s="32" t="s">
        <v>19</v>
      </c>
      <c r="F102" s="34" t="n">
        <v>12.36</v>
      </c>
      <c r="G102" s="35"/>
      <c r="H102" s="36"/>
    </row>
    <row r="103" customFormat="false" ht="12.75" hidden="false" customHeight="true" outlineLevel="0" collapsed="false">
      <c r="A103" s="39" t="s">
        <v>209</v>
      </c>
      <c r="B103" s="39" t="s">
        <v>210</v>
      </c>
      <c r="C103" s="39"/>
      <c r="D103" s="40"/>
      <c r="E103" s="40"/>
      <c r="F103" s="34"/>
      <c r="G103" s="35"/>
      <c r="H103" s="42"/>
    </row>
    <row r="104" customFormat="false" ht="12.75" hidden="false" customHeight="false" outlineLevel="0" collapsed="false">
      <c r="A104" s="31" t="s">
        <v>211</v>
      </c>
      <c r="B104" s="32" t="n">
        <v>105024</v>
      </c>
      <c r="C104" s="33" t="s">
        <v>212</v>
      </c>
      <c r="D104" s="32" t="s">
        <v>18</v>
      </c>
      <c r="E104" s="32" t="s">
        <v>28</v>
      </c>
      <c r="F104" s="34" t="n">
        <v>3.1</v>
      </c>
      <c r="G104" s="35"/>
      <c r="H104" s="36"/>
    </row>
    <row r="105" customFormat="false" ht="12.75" hidden="false" customHeight="false" outlineLevel="0" collapsed="false">
      <c r="A105" s="31" t="s">
        <v>213</v>
      </c>
      <c r="B105" s="32" t="n">
        <v>105023</v>
      </c>
      <c r="C105" s="33" t="s">
        <v>214</v>
      </c>
      <c r="D105" s="32" t="s">
        <v>18</v>
      </c>
      <c r="E105" s="32" t="s">
        <v>28</v>
      </c>
      <c r="F105" s="34" t="n">
        <v>301.5</v>
      </c>
      <c r="G105" s="35"/>
      <c r="H105" s="36"/>
    </row>
    <row r="106" customFormat="false" ht="12.75" hidden="false" customHeight="false" outlineLevel="0" collapsed="false">
      <c r="A106" s="31" t="s">
        <v>215</v>
      </c>
      <c r="B106" s="32" t="n">
        <v>105029</v>
      </c>
      <c r="C106" s="33" t="s">
        <v>216</v>
      </c>
      <c r="D106" s="32" t="s">
        <v>18</v>
      </c>
      <c r="E106" s="32" t="s">
        <v>28</v>
      </c>
      <c r="F106" s="34" t="n">
        <v>170.8</v>
      </c>
      <c r="G106" s="35"/>
      <c r="H106" s="36"/>
    </row>
    <row r="107" customFormat="false" ht="12.75" hidden="false" customHeight="true" outlineLevel="0" collapsed="false">
      <c r="A107" s="39" t="s">
        <v>217</v>
      </c>
      <c r="B107" s="39" t="s">
        <v>218</v>
      </c>
      <c r="C107" s="39"/>
      <c r="D107" s="40"/>
      <c r="E107" s="40"/>
      <c r="F107" s="34"/>
      <c r="G107" s="35"/>
      <c r="H107" s="42"/>
    </row>
    <row r="108" customFormat="false" ht="25.5" hidden="false" customHeight="false" outlineLevel="0" collapsed="false">
      <c r="A108" s="31" t="s">
        <v>219</v>
      </c>
      <c r="B108" s="32" t="n">
        <v>102253</v>
      </c>
      <c r="C108" s="33" t="s">
        <v>220</v>
      </c>
      <c r="D108" s="32" t="s">
        <v>18</v>
      </c>
      <c r="E108" s="32" t="s">
        <v>19</v>
      </c>
      <c r="F108" s="34" t="n">
        <v>15</v>
      </c>
      <c r="G108" s="35"/>
      <c r="H108" s="36"/>
    </row>
    <row r="109" customFormat="false" ht="12.75" hidden="false" customHeight="false" outlineLevel="0" collapsed="false">
      <c r="A109" s="31" t="s">
        <v>221</v>
      </c>
      <c r="B109" s="32" t="n">
        <v>102181</v>
      </c>
      <c r="C109" s="33" t="s">
        <v>222</v>
      </c>
      <c r="D109" s="32" t="s">
        <v>18</v>
      </c>
      <c r="E109" s="32" t="s">
        <v>19</v>
      </c>
      <c r="F109" s="34" t="n">
        <v>7.2</v>
      </c>
      <c r="G109" s="35"/>
      <c r="H109" s="36"/>
    </row>
    <row r="110" customFormat="false" ht="12.75" hidden="false" customHeight="false" outlineLevel="0" collapsed="false">
      <c r="A110" s="31" t="s">
        <v>223</v>
      </c>
      <c r="B110" s="32" t="n">
        <v>102235</v>
      </c>
      <c r="C110" s="33" t="s">
        <v>224</v>
      </c>
      <c r="D110" s="32" t="s">
        <v>18</v>
      </c>
      <c r="E110" s="32" t="s">
        <v>19</v>
      </c>
      <c r="F110" s="34" t="n">
        <v>3.57</v>
      </c>
      <c r="G110" s="35"/>
      <c r="H110" s="36"/>
    </row>
    <row r="111" customFormat="false" ht="12.75" hidden="false" customHeight="true" outlineLevel="0" collapsed="false">
      <c r="A111" s="27" t="s">
        <v>225</v>
      </c>
      <c r="B111" s="27" t="s">
        <v>226</v>
      </c>
      <c r="C111" s="27"/>
      <c r="D111" s="28"/>
      <c r="E111" s="28"/>
      <c r="F111" s="28"/>
      <c r="G111" s="29"/>
      <c r="H111" s="30"/>
    </row>
    <row r="112" customFormat="false" ht="12.75" hidden="false" customHeight="true" outlineLevel="0" collapsed="false">
      <c r="A112" s="39" t="s">
        <v>227</v>
      </c>
      <c r="B112" s="39" t="s">
        <v>228</v>
      </c>
      <c r="C112" s="39"/>
      <c r="D112" s="40"/>
      <c r="E112" s="40"/>
      <c r="F112" s="34"/>
      <c r="G112" s="35"/>
      <c r="H112" s="42"/>
    </row>
    <row r="113" customFormat="false" ht="38.25" hidden="false" customHeight="false" outlineLevel="0" collapsed="false">
      <c r="A113" s="31" t="s">
        <v>229</v>
      </c>
      <c r="B113" s="32" t="s">
        <v>230</v>
      </c>
      <c r="C113" s="33" t="s">
        <v>231</v>
      </c>
      <c r="D113" s="32" t="s">
        <v>40</v>
      </c>
      <c r="E113" s="32" t="s">
        <v>24</v>
      </c>
      <c r="F113" s="34" t="n">
        <v>19</v>
      </c>
      <c r="G113" s="35"/>
      <c r="H113" s="36"/>
    </row>
    <row r="114" customFormat="false" ht="38.25" hidden="false" customHeight="false" outlineLevel="0" collapsed="false">
      <c r="A114" s="31" t="s">
        <v>232</v>
      </c>
      <c r="B114" s="32" t="s">
        <v>233</v>
      </c>
      <c r="C114" s="33" t="s">
        <v>234</v>
      </c>
      <c r="D114" s="32" t="s">
        <v>40</v>
      </c>
      <c r="E114" s="32" t="s">
        <v>24</v>
      </c>
      <c r="F114" s="34" t="n">
        <v>2</v>
      </c>
      <c r="G114" s="35"/>
      <c r="H114" s="36"/>
    </row>
    <row r="115" customFormat="false" ht="38.25" hidden="false" customHeight="false" outlineLevel="0" collapsed="false">
      <c r="A115" s="31" t="s">
        <v>235</v>
      </c>
      <c r="B115" s="32" t="s">
        <v>236</v>
      </c>
      <c r="C115" s="33" t="s">
        <v>237</v>
      </c>
      <c r="D115" s="32" t="s">
        <v>40</v>
      </c>
      <c r="E115" s="32" t="s">
        <v>24</v>
      </c>
      <c r="F115" s="34" t="n">
        <v>4</v>
      </c>
      <c r="G115" s="35"/>
      <c r="H115" s="36"/>
    </row>
    <row r="116" customFormat="false" ht="38.25" hidden="false" customHeight="false" outlineLevel="0" collapsed="false">
      <c r="A116" s="31" t="s">
        <v>238</v>
      </c>
      <c r="B116" s="32" t="s">
        <v>239</v>
      </c>
      <c r="C116" s="33" t="s">
        <v>240</v>
      </c>
      <c r="D116" s="32" t="s">
        <v>40</v>
      </c>
      <c r="E116" s="32" t="s">
        <v>24</v>
      </c>
      <c r="F116" s="34" t="n">
        <v>10</v>
      </c>
      <c r="G116" s="35"/>
      <c r="H116" s="36"/>
    </row>
    <row r="117" customFormat="false" ht="25.5" hidden="false" customHeight="false" outlineLevel="0" collapsed="false">
      <c r="A117" s="31" t="s">
        <v>241</v>
      </c>
      <c r="B117" s="32" t="s">
        <v>242</v>
      </c>
      <c r="C117" s="33" t="s">
        <v>243</v>
      </c>
      <c r="D117" s="32" t="s">
        <v>40</v>
      </c>
      <c r="E117" s="32" t="s">
        <v>24</v>
      </c>
      <c r="F117" s="34" t="n">
        <v>8</v>
      </c>
      <c r="G117" s="35"/>
      <c r="H117" s="36"/>
    </row>
    <row r="118" customFormat="false" ht="25.5" hidden="false" customHeight="false" outlineLevel="0" collapsed="false">
      <c r="A118" s="31" t="s">
        <v>244</v>
      </c>
      <c r="B118" s="32" t="s">
        <v>245</v>
      </c>
      <c r="C118" s="33" t="s">
        <v>246</v>
      </c>
      <c r="D118" s="32" t="s">
        <v>40</v>
      </c>
      <c r="E118" s="32" t="s">
        <v>19</v>
      </c>
      <c r="F118" s="34" t="n">
        <v>2.31</v>
      </c>
      <c r="G118" s="35"/>
      <c r="H118" s="36"/>
    </row>
    <row r="119" customFormat="false" ht="12.75" hidden="false" customHeight="true" outlineLevel="0" collapsed="false">
      <c r="A119" s="39" t="s">
        <v>247</v>
      </c>
      <c r="B119" s="39" t="s">
        <v>248</v>
      </c>
      <c r="C119" s="39"/>
      <c r="D119" s="40"/>
      <c r="E119" s="40"/>
      <c r="F119" s="34"/>
      <c r="G119" s="35"/>
      <c r="H119" s="42"/>
    </row>
    <row r="120" customFormat="false" ht="12.75" hidden="false" customHeight="false" outlineLevel="0" collapsed="false">
      <c r="A120" s="31" t="s">
        <v>249</v>
      </c>
      <c r="B120" s="32" t="n">
        <v>100705</v>
      </c>
      <c r="C120" s="33" t="s">
        <v>250</v>
      </c>
      <c r="D120" s="32" t="s">
        <v>18</v>
      </c>
      <c r="E120" s="32" t="s">
        <v>24</v>
      </c>
      <c r="F120" s="34" t="n">
        <v>8</v>
      </c>
      <c r="G120" s="35"/>
      <c r="H120" s="36"/>
    </row>
    <row r="121" customFormat="false" ht="25.5" hidden="false" customHeight="false" outlineLevel="0" collapsed="false">
      <c r="A121" s="31" t="s">
        <v>251</v>
      </c>
      <c r="B121" s="32" t="n">
        <v>170601</v>
      </c>
      <c r="C121" s="37" t="s">
        <v>252</v>
      </c>
      <c r="D121" s="32" t="s">
        <v>27</v>
      </c>
      <c r="E121" s="32" t="s">
        <v>10</v>
      </c>
      <c r="F121" s="34" t="n">
        <v>4</v>
      </c>
      <c r="G121" s="35"/>
      <c r="H121" s="36"/>
    </row>
    <row r="122" customFormat="false" ht="12.75" hidden="false" customHeight="false" outlineLevel="0" collapsed="false">
      <c r="A122" s="31" t="s">
        <v>253</v>
      </c>
      <c r="B122" s="32" t="s">
        <v>254</v>
      </c>
      <c r="C122" s="33" t="s">
        <v>255</v>
      </c>
      <c r="D122" s="32" t="s">
        <v>40</v>
      </c>
      <c r="E122" s="32" t="s">
        <v>256</v>
      </c>
      <c r="F122" s="34" t="n">
        <v>20.33</v>
      </c>
      <c r="G122" s="35"/>
      <c r="H122" s="36"/>
      <c r="I122" s="44"/>
    </row>
    <row r="123" customFormat="false" ht="25.5" hidden="false" customHeight="false" outlineLevel="0" collapsed="false">
      <c r="A123" s="31" t="s">
        <v>257</v>
      </c>
      <c r="B123" s="32" t="n">
        <v>102219</v>
      </c>
      <c r="C123" s="33" t="s">
        <v>258</v>
      </c>
      <c r="D123" s="32" t="s">
        <v>18</v>
      </c>
      <c r="E123" s="32" t="s">
        <v>19</v>
      </c>
      <c r="F123" s="34" t="n">
        <v>166.32</v>
      </c>
      <c r="G123" s="35"/>
      <c r="H123" s="36"/>
    </row>
    <row r="124" customFormat="false" ht="12.75" hidden="false" customHeight="true" outlineLevel="0" collapsed="false">
      <c r="A124" s="39" t="s">
        <v>259</v>
      </c>
      <c r="B124" s="39" t="s">
        <v>260</v>
      </c>
      <c r="C124" s="39"/>
      <c r="D124" s="40"/>
      <c r="E124" s="40"/>
      <c r="F124" s="34"/>
      <c r="G124" s="35"/>
      <c r="H124" s="42"/>
    </row>
    <row r="125" customFormat="false" ht="25.5" hidden="false" customHeight="false" outlineLevel="0" collapsed="false">
      <c r="A125" s="31" t="s">
        <v>261</v>
      </c>
      <c r="B125" s="32" t="s">
        <v>262</v>
      </c>
      <c r="C125" s="33" t="s">
        <v>263</v>
      </c>
      <c r="D125" s="32" t="s">
        <v>40</v>
      </c>
      <c r="E125" s="32" t="s">
        <v>24</v>
      </c>
      <c r="F125" s="34" t="n">
        <v>1</v>
      </c>
      <c r="G125" s="35"/>
      <c r="H125" s="36"/>
      <c r="I125" s="44"/>
    </row>
    <row r="126" customFormat="false" ht="25.5" hidden="false" customHeight="false" outlineLevel="0" collapsed="false">
      <c r="A126" s="31" t="s">
        <v>264</v>
      </c>
      <c r="B126" s="32" t="s">
        <v>265</v>
      </c>
      <c r="C126" s="33" t="s">
        <v>266</v>
      </c>
      <c r="D126" s="32" t="s">
        <v>40</v>
      </c>
      <c r="E126" s="32" t="s">
        <v>19</v>
      </c>
      <c r="F126" s="34" t="n">
        <v>1.68</v>
      </c>
      <c r="G126" s="35"/>
      <c r="H126" s="36"/>
      <c r="I126" s="44"/>
    </row>
    <row r="127" customFormat="false" ht="38.25" hidden="false" customHeight="false" outlineLevel="0" collapsed="false">
      <c r="A127" s="31" t="s">
        <v>267</v>
      </c>
      <c r="B127" s="32" t="s">
        <v>268</v>
      </c>
      <c r="C127" s="33" t="s">
        <v>269</v>
      </c>
      <c r="D127" s="32" t="s">
        <v>40</v>
      </c>
      <c r="E127" s="32" t="s">
        <v>19</v>
      </c>
      <c r="F127" s="34" t="n">
        <v>6.72</v>
      </c>
      <c r="G127" s="35"/>
      <c r="H127" s="36"/>
      <c r="I127" s="44"/>
    </row>
    <row r="128" customFormat="false" ht="38.25" hidden="false" customHeight="false" outlineLevel="0" collapsed="false">
      <c r="A128" s="31" t="s">
        <v>270</v>
      </c>
      <c r="B128" s="32" t="s">
        <v>271</v>
      </c>
      <c r="C128" s="33" t="s">
        <v>272</v>
      </c>
      <c r="D128" s="32" t="s">
        <v>40</v>
      </c>
      <c r="E128" s="32" t="s">
        <v>19</v>
      </c>
      <c r="F128" s="34" t="n">
        <v>143.1</v>
      </c>
      <c r="G128" s="35"/>
      <c r="H128" s="36"/>
      <c r="I128" s="44"/>
    </row>
    <row r="129" customFormat="false" ht="38.25" hidden="false" customHeight="false" outlineLevel="0" collapsed="false">
      <c r="A129" s="31" t="s">
        <v>273</v>
      </c>
      <c r="B129" s="32" t="s">
        <v>274</v>
      </c>
      <c r="C129" s="33" t="s">
        <v>275</v>
      </c>
      <c r="D129" s="32" t="s">
        <v>40</v>
      </c>
      <c r="E129" s="32" t="s">
        <v>19</v>
      </c>
      <c r="F129" s="34" t="n">
        <v>5.04</v>
      </c>
      <c r="G129" s="35"/>
      <c r="H129" s="36"/>
      <c r="I129" s="44"/>
    </row>
    <row r="130" customFormat="false" ht="38.25" hidden="false" customHeight="false" outlineLevel="0" collapsed="false">
      <c r="A130" s="31" t="s">
        <v>276</v>
      </c>
      <c r="B130" s="32" t="s">
        <v>277</v>
      </c>
      <c r="C130" s="33" t="s">
        <v>278</v>
      </c>
      <c r="D130" s="32" t="s">
        <v>40</v>
      </c>
      <c r="E130" s="32" t="s">
        <v>19</v>
      </c>
      <c r="F130" s="34" t="n">
        <v>7.48</v>
      </c>
      <c r="G130" s="35"/>
      <c r="H130" s="36"/>
      <c r="I130" s="44"/>
    </row>
    <row r="131" customFormat="false" ht="38.25" hidden="false" customHeight="false" outlineLevel="0" collapsed="false">
      <c r="A131" s="31" t="s">
        <v>279</v>
      </c>
      <c r="B131" s="32" t="s">
        <v>280</v>
      </c>
      <c r="C131" s="33" t="s">
        <v>281</v>
      </c>
      <c r="D131" s="32" t="s">
        <v>40</v>
      </c>
      <c r="E131" s="32" t="s">
        <v>19</v>
      </c>
      <c r="F131" s="34" t="n">
        <v>5.25</v>
      </c>
      <c r="G131" s="35"/>
      <c r="H131" s="36"/>
      <c r="I131" s="44"/>
    </row>
    <row r="132" customFormat="false" ht="25.5" hidden="false" customHeight="false" outlineLevel="0" collapsed="false">
      <c r="A132" s="31" t="s">
        <v>282</v>
      </c>
      <c r="B132" s="43" t="n">
        <v>91338</v>
      </c>
      <c r="C132" s="37" t="s">
        <v>283</v>
      </c>
      <c r="D132" s="32" t="s">
        <v>18</v>
      </c>
      <c r="E132" s="32" t="s">
        <v>19</v>
      </c>
      <c r="F132" s="34" t="n">
        <v>1.68</v>
      </c>
      <c r="G132" s="35"/>
      <c r="H132" s="36"/>
    </row>
    <row r="133" customFormat="false" ht="12.75" hidden="false" customHeight="true" outlineLevel="0" collapsed="false">
      <c r="A133" s="39" t="s">
        <v>284</v>
      </c>
      <c r="B133" s="39" t="s">
        <v>285</v>
      </c>
      <c r="C133" s="39"/>
      <c r="D133" s="40"/>
      <c r="E133" s="40"/>
      <c r="F133" s="34"/>
      <c r="G133" s="35"/>
      <c r="H133" s="42"/>
    </row>
    <row r="134" customFormat="false" ht="12.75" hidden="false" customHeight="false" outlineLevel="0" collapsed="false">
      <c r="A134" s="31" t="s">
        <v>286</v>
      </c>
      <c r="B134" s="32" t="s">
        <v>287</v>
      </c>
      <c r="C134" s="33" t="s">
        <v>288</v>
      </c>
      <c r="D134" s="32" t="s">
        <v>40</v>
      </c>
      <c r="E134" s="32" t="s">
        <v>19</v>
      </c>
      <c r="F134" s="34" t="n">
        <v>0.12</v>
      </c>
      <c r="G134" s="35"/>
      <c r="H134" s="36"/>
      <c r="I134" s="44"/>
    </row>
    <row r="135" customFormat="false" ht="12.75" hidden="false" customHeight="false" outlineLevel="0" collapsed="false">
      <c r="A135" s="31" t="s">
        <v>289</v>
      </c>
      <c r="B135" s="32" t="s">
        <v>290</v>
      </c>
      <c r="C135" s="33" t="s">
        <v>291</v>
      </c>
      <c r="D135" s="32" t="s">
        <v>40</v>
      </c>
      <c r="E135" s="32" t="s">
        <v>19</v>
      </c>
      <c r="F135" s="34" t="n">
        <v>0.24</v>
      </c>
      <c r="G135" s="35"/>
      <c r="H135" s="36"/>
      <c r="I135" s="44"/>
    </row>
    <row r="136" customFormat="false" ht="12.75" hidden="false" customHeight="false" outlineLevel="0" collapsed="false">
      <c r="A136" s="31" t="s">
        <v>292</v>
      </c>
      <c r="B136" s="32" t="s">
        <v>293</v>
      </c>
      <c r="C136" s="33" t="s">
        <v>294</v>
      </c>
      <c r="D136" s="32" t="s">
        <v>40</v>
      </c>
      <c r="E136" s="32" t="s">
        <v>19</v>
      </c>
      <c r="F136" s="34" t="n">
        <v>27.6</v>
      </c>
      <c r="G136" s="35"/>
      <c r="H136" s="36"/>
      <c r="I136" s="44"/>
    </row>
    <row r="137" customFormat="false" ht="25.5" hidden="false" customHeight="false" outlineLevel="0" collapsed="false">
      <c r="A137" s="31" t="s">
        <v>295</v>
      </c>
      <c r="B137" s="43" t="n">
        <v>71703</v>
      </c>
      <c r="C137" s="37" t="s">
        <v>296</v>
      </c>
      <c r="D137" s="32" t="s">
        <v>27</v>
      </c>
      <c r="E137" s="32" t="s">
        <v>19</v>
      </c>
      <c r="F137" s="34" t="n">
        <v>133.85</v>
      </c>
      <c r="G137" s="35"/>
      <c r="H137" s="36"/>
    </row>
    <row r="138" customFormat="false" ht="12.75" hidden="false" customHeight="false" outlineLevel="0" collapsed="false">
      <c r="A138" s="31" t="s">
        <v>297</v>
      </c>
      <c r="B138" s="43" t="s">
        <v>298</v>
      </c>
      <c r="C138" s="37" t="s">
        <v>299</v>
      </c>
      <c r="D138" s="32" t="s">
        <v>36</v>
      </c>
      <c r="E138" s="32" t="s">
        <v>19</v>
      </c>
      <c r="F138" s="34" t="n">
        <v>133.85</v>
      </c>
      <c r="G138" s="35"/>
      <c r="H138" s="36"/>
      <c r="I138" s="44"/>
    </row>
    <row r="139" customFormat="false" ht="12.75" hidden="false" customHeight="true" outlineLevel="0" collapsed="false">
      <c r="A139" s="39" t="s">
        <v>300</v>
      </c>
      <c r="B139" s="39" t="s">
        <v>301</v>
      </c>
      <c r="C139" s="39"/>
      <c r="D139" s="40"/>
      <c r="E139" s="40"/>
      <c r="F139" s="34"/>
      <c r="G139" s="35"/>
      <c r="H139" s="42"/>
    </row>
    <row r="140" customFormat="false" ht="25.5" hidden="false" customHeight="false" outlineLevel="0" collapsed="false">
      <c r="A140" s="31" t="s">
        <v>302</v>
      </c>
      <c r="B140" s="32" t="s">
        <v>303</v>
      </c>
      <c r="C140" s="33" t="s">
        <v>304</v>
      </c>
      <c r="D140" s="32" t="s">
        <v>40</v>
      </c>
      <c r="E140" s="32" t="s">
        <v>19</v>
      </c>
      <c r="F140" s="34" t="n">
        <v>8.51</v>
      </c>
      <c r="G140" s="35"/>
      <c r="H140" s="36"/>
      <c r="I140" s="44"/>
    </row>
    <row r="141" customFormat="false" ht="25.5" hidden="false" customHeight="false" outlineLevel="0" collapsed="false">
      <c r="A141" s="31" t="s">
        <v>305</v>
      </c>
      <c r="B141" s="32" t="s">
        <v>306</v>
      </c>
      <c r="C141" s="33" t="s">
        <v>307</v>
      </c>
      <c r="D141" s="32" t="s">
        <v>40</v>
      </c>
      <c r="E141" s="32" t="s">
        <v>19</v>
      </c>
      <c r="F141" s="34" t="n">
        <v>7.55</v>
      </c>
      <c r="G141" s="35"/>
      <c r="H141" s="36"/>
      <c r="I141" s="44"/>
    </row>
    <row r="142" customFormat="false" ht="12.75" hidden="false" customHeight="true" outlineLevel="0" collapsed="false">
      <c r="A142" s="39" t="s">
        <v>308</v>
      </c>
      <c r="B142" s="39" t="s">
        <v>309</v>
      </c>
      <c r="C142" s="39"/>
      <c r="D142" s="40"/>
      <c r="E142" s="40"/>
      <c r="F142" s="34"/>
      <c r="G142" s="35"/>
      <c r="H142" s="42"/>
    </row>
    <row r="143" customFormat="false" ht="25.5" hidden="false" customHeight="false" outlineLevel="0" collapsed="false">
      <c r="A143" s="31" t="s">
        <v>310</v>
      </c>
      <c r="B143" s="32" t="s">
        <v>311</v>
      </c>
      <c r="C143" s="33" t="s">
        <v>312</v>
      </c>
      <c r="D143" s="32" t="s">
        <v>40</v>
      </c>
      <c r="E143" s="32" t="s">
        <v>19</v>
      </c>
      <c r="F143" s="34" t="n">
        <v>3.08</v>
      </c>
      <c r="G143" s="35"/>
      <c r="H143" s="36"/>
      <c r="I143" s="45"/>
    </row>
    <row r="144" customFormat="false" ht="25.5" hidden="false" customHeight="false" outlineLevel="0" collapsed="false">
      <c r="A144" s="31" t="s">
        <v>313</v>
      </c>
      <c r="B144" s="32" t="s">
        <v>314</v>
      </c>
      <c r="C144" s="33" t="s">
        <v>315</v>
      </c>
      <c r="D144" s="32" t="s">
        <v>40</v>
      </c>
      <c r="E144" s="32" t="s">
        <v>19</v>
      </c>
      <c r="F144" s="34" t="n">
        <v>7.35</v>
      </c>
      <c r="G144" s="35"/>
      <c r="H144" s="36"/>
      <c r="I144" s="45"/>
    </row>
    <row r="145" customFormat="false" ht="12.75" hidden="false" customHeight="false" outlineLevel="0" collapsed="false">
      <c r="A145" s="31" t="s">
        <v>316</v>
      </c>
      <c r="B145" s="32" t="s">
        <v>317</v>
      </c>
      <c r="C145" s="33" t="s">
        <v>318</v>
      </c>
      <c r="D145" s="32" t="s">
        <v>40</v>
      </c>
      <c r="E145" s="32" t="s">
        <v>19</v>
      </c>
      <c r="F145" s="34" t="n">
        <v>72.82</v>
      </c>
      <c r="G145" s="35"/>
      <c r="H145" s="36"/>
      <c r="I145" s="45"/>
    </row>
    <row r="146" customFormat="false" ht="25.5" hidden="false" customHeight="false" outlineLevel="0" collapsed="false">
      <c r="A146" s="31" t="s">
        <v>319</v>
      </c>
      <c r="B146" s="32" t="s">
        <v>320</v>
      </c>
      <c r="C146" s="33" t="s">
        <v>321</v>
      </c>
      <c r="D146" s="32" t="s">
        <v>40</v>
      </c>
      <c r="E146" s="32" t="s">
        <v>19</v>
      </c>
      <c r="F146" s="34" t="n">
        <v>50.85</v>
      </c>
      <c r="G146" s="35"/>
      <c r="H146" s="36"/>
    </row>
    <row r="147" customFormat="false" ht="25.5" hidden="false" customHeight="false" outlineLevel="0" collapsed="false">
      <c r="A147" s="31" t="s">
        <v>322</v>
      </c>
      <c r="B147" s="32" t="s">
        <v>323</v>
      </c>
      <c r="C147" s="33" t="s">
        <v>324</v>
      </c>
      <c r="D147" s="32" t="s">
        <v>40</v>
      </c>
      <c r="E147" s="32" t="s">
        <v>19</v>
      </c>
      <c r="F147" s="34" t="n">
        <v>33.9</v>
      </c>
      <c r="G147" s="35"/>
      <c r="H147" s="36"/>
    </row>
    <row r="148" customFormat="false" ht="12.75" hidden="false" customHeight="false" outlineLevel="0" collapsed="false">
      <c r="A148" s="31" t="s">
        <v>325</v>
      </c>
      <c r="B148" s="32" t="s">
        <v>326</v>
      </c>
      <c r="C148" s="33" t="s">
        <v>327</v>
      </c>
      <c r="D148" s="32" t="s">
        <v>40</v>
      </c>
      <c r="E148" s="32" t="s">
        <v>19</v>
      </c>
      <c r="F148" s="34" t="n">
        <v>119.69</v>
      </c>
      <c r="G148" s="35"/>
      <c r="H148" s="36"/>
      <c r="I148" s="44"/>
    </row>
    <row r="149" customFormat="false" ht="38.25" hidden="false" customHeight="false" outlineLevel="0" collapsed="false">
      <c r="A149" s="31" t="s">
        <v>328</v>
      </c>
      <c r="B149" s="32" t="s">
        <v>329</v>
      </c>
      <c r="C149" s="33" t="s">
        <v>330</v>
      </c>
      <c r="D149" s="32" t="s">
        <v>40</v>
      </c>
      <c r="E149" s="32" t="s">
        <v>19</v>
      </c>
      <c r="F149" s="34" t="n">
        <v>7.77</v>
      </c>
      <c r="G149" s="35"/>
      <c r="H149" s="36"/>
      <c r="I149" s="44"/>
    </row>
    <row r="150" customFormat="false" ht="38.25" hidden="false" customHeight="false" outlineLevel="0" collapsed="false">
      <c r="A150" s="31" t="s">
        <v>331</v>
      </c>
      <c r="B150" s="32" t="s">
        <v>332</v>
      </c>
      <c r="C150" s="33" t="s">
        <v>333</v>
      </c>
      <c r="D150" s="32" t="s">
        <v>40</v>
      </c>
      <c r="E150" s="32" t="s">
        <v>19</v>
      </c>
      <c r="F150" s="34" t="n">
        <v>5.6</v>
      </c>
      <c r="G150" s="35"/>
      <c r="H150" s="36"/>
      <c r="I150" s="44"/>
      <c r="L150" s="46"/>
    </row>
    <row r="151" customFormat="false" ht="38.25" hidden="false" customHeight="false" outlineLevel="0" collapsed="false">
      <c r="A151" s="31" t="s">
        <v>334</v>
      </c>
      <c r="B151" s="32" t="s">
        <v>335</v>
      </c>
      <c r="C151" s="33" t="s">
        <v>336</v>
      </c>
      <c r="D151" s="32" t="s">
        <v>40</v>
      </c>
      <c r="E151" s="32" t="s">
        <v>19</v>
      </c>
      <c r="F151" s="34" t="n">
        <v>4.8</v>
      </c>
      <c r="G151" s="35"/>
      <c r="H151" s="36"/>
      <c r="I151" s="44"/>
    </row>
    <row r="152" customFormat="false" ht="38.25" hidden="false" customHeight="false" outlineLevel="0" collapsed="false">
      <c r="A152" s="31" t="s">
        <v>337</v>
      </c>
      <c r="B152" s="32" t="s">
        <v>338</v>
      </c>
      <c r="C152" s="33" t="s">
        <v>339</v>
      </c>
      <c r="D152" s="32" t="s">
        <v>40</v>
      </c>
      <c r="E152" s="32" t="s">
        <v>19</v>
      </c>
      <c r="F152" s="34" t="n">
        <v>4.8</v>
      </c>
      <c r="G152" s="35"/>
      <c r="H152" s="36"/>
      <c r="I152" s="44"/>
    </row>
    <row r="153" customFormat="false" ht="25.5" hidden="false" customHeight="false" outlineLevel="0" collapsed="false">
      <c r="A153" s="31" t="s">
        <v>340</v>
      </c>
      <c r="B153" s="32" t="s">
        <v>341</v>
      </c>
      <c r="C153" s="33" t="s">
        <v>342</v>
      </c>
      <c r="D153" s="32" t="s">
        <v>40</v>
      </c>
      <c r="E153" s="32" t="s">
        <v>19</v>
      </c>
      <c r="F153" s="34" t="n">
        <v>16</v>
      </c>
      <c r="G153" s="35"/>
      <c r="H153" s="36"/>
      <c r="I153" s="44"/>
      <c r="K153" s="47"/>
    </row>
    <row r="154" customFormat="false" ht="38.25" hidden="false" customHeight="false" outlineLevel="0" collapsed="false">
      <c r="A154" s="31" t="s">
        <v>343</v>
      </c>
      <c r="B154" s="43" t="s">
        <v>344</v>
      </c>
      <c r="C154" s="37" t="s">
        <v>345</v>
      </c>
      <c r="D154" s="32" t="s">
        <v>36</v>
      </c>
      <c r="E154" s="32" t="s">
        <v>19</v>
      </c>
      <c r="F154" s="34" t="n">
        <v>8.32</v>
      </c>
      <c r="G154" s="35"/>
      <c r="H154" s="36"/>
      <c r="I154" s="44"/>
      <c r="K154" s="47"/>
    </row>
    <row r="155" customFormat="false" ht="12.75" hidden="false" customHeight="true" outlineLevel="0" collapsed="false">
      <c r="A155" s="27" t="s">
        <v>346</v>
      </c>
      <c r="B155" s="27" t="s">
        <v>347</v>
      </c>
      <c r="C155" s="27"/>
      <c r="D155" s="28"/>
      <c r="E155" s="28"/>
      <c r="F155" s="28"/>
      <c r="G155" s="29"/>
      <c r="H155" s="30"/>
    </row>
    <row r="156" customFormat="false" ht="51" hidden="false" customHeight="false" outlineLevel="0" collapsed="false">
      <c r="A156" s="31" t="s">
        <v>348</v>
      </c>
      <c r="B156" s="32" t="s">
        <v>349</v>
      </c>
      <c r="C156" s="33" t="s">
        <v>350</v>
      </c>
      <c r="D156" s="32" t="s">
        <v>40</v>
      </c>
      <c r="E156" s="32" t="s">
        <v>19</v>
      </c>
      <c r="F156" s="34" t="n">
        <v>1437.78</v>
      </c>
      <c r="G156" s="35"/>
      <c r="H156" s="36"/>
      <c r="I156" s="44"/>
    </row>
    <row r="157" customFormat="false" ht="25.5" hidden="false" customHeight="false" outlineLevel="0" collapsed="false">
      <c r="A157" s="31" t="s">
        <v>351</v>
      </c>
      <c r="B157" s="32" t="n">
        <v>94228</v>
      </c>
      <c r="C157" s="33" t="s">
        <v>352</v>
      </c>
      <c r="D157" s="32" t="s">
        <v>18</v>
      </c>
      <c r="E157" s="32" t="s">
        <v>28</v>
      </c>
      <c r="F157" s="34" t="n">
        <v>34.36</v>
      </c>
      <c r="G157" s="35"/>
      <c r="H157" s="36"/>
      <c r="I157" s="45"/>
    </row>
    <row r="158" customFormat="false" ht="25.5" hidden="false" customHeight="false" outlineLevel="0" collapsed="false">
      <c r="A158" s="31" t="s">
        <v>353</v>
      </c>
      <c r="B158" s="32" t="n">
        <v>94229</v>
      </c>
      <c r="C158" s="33" t="s">
        <v>354</v>
      </c>
      <c r="D158" s="32" t="s">
        <v>18</v>
      </c>
      <c r="E158" s="32" t="s">
        <v>28</v>
      </c>
      <c r="F158" s="34" t="n">
        <v>154.95</v>
      </c>
      <c r="G158" s="35"/>
      <c r="H158" s="36"/>
      <c r="I158" s="45"/>
    </row>
    <row r="159" customFormat="false" ht="25.5" hidden="false" customHeight="false" outlineLevel="0" collapsed="false">
      <c r="A159" s="31" t="s">
        <v>355</v>
      </c>
      <c r="B159" s="32" t="s">
        <v>356</v>
      </c>
      <c r="C159" s="33" t="s">
        <v>357</v>
      </c>
      <c r="D159" s="32" t="s">
        <v>40</v>
      </c>
      <c r="E159" s="32" t="s">
        <v>28</v>
      </c>
      <c r="F159" s="34" t="n">
        <v>86.18</v>
      </c>
      <c r="G159" s="35"/>
      <c r="H159" s="36"/>
    </row>
    <row r="160" customFormat="false" ht="25.5" hidden="false" customHeight="false" outlineLevel="0" collapsed="false">
      <c r="A160" s="31" t="s">
        <v>358</v>
      </c>
      <c r="B160" s="32" t="n">
        <v>100327</v>
      </c>
      <c r="C160" s="33" t="s">
        <v>359</v>
      </c>
      <c r="D160" s="32" t="s">
        <v>18</v>
      </c>
      <c r="E160" s="32" t="s">
        <v>28</v>
      </c>
      <c r="F160" s="34" t="n">
        <v>338.55</v>
      </c>
      <c r="G160" s="35"/>
      <c r="H160" s="36"/>
      <c r="I160" s="45"/>
    </row>
    <row r="161" customFormat="false" ht="12.75" hidden="false" customHeight="false" outlineLevel="0" collapsed="false">
      <c r="A161" s="31" t="s">
        <v>360</v>
      </c>
      <c r="B161" s="48" t="n">
        <v>101979</v>
      </c>
      <c r="C161" s="33" t="s">
        <v>361</v>
      </c>
      <c r="D161" s="32" t="s">
        <v>18</v>
      </c>
      <c r="E161" s="32" t="s">
        <v>28</v>
      </c>
      <c r="F161" s="34" t="n">
        <v>270.37</v>
      </c>
      <c r="G161" s="35"/>
      <c r="H161" s="36"/>
    </row>
    <row r="162" customFormat="false" ht="12.75" hidden="false" customHeight="true" outlineLevel="0" collapsed="false">
      <c r="A162" s="27" t="s">
        <v>362</v>
      </c>
      <c r="B162" s="27" t="s">
        <v>363</v>
      </c>
      <c r="C162" s="27"/>
      <c r="D162" s="28"/>
      <c r="E162" s="28"/>
      <c r="F162" s="28"/>
      <c r="G162" s="29"/>
      <c r="H162" s="30"/>
    </row>
    <row r="163" customFormat="false" ht="38.25" hidden="false" customHeight="false" outlineLevel="0" collapsed="false">
      <c r="A163" s="31" t="s">
        <v>364</v>
      </c>
      <c r="B163" s="32" t="s">
        <v>365</v>
      </c>
      <c r="C163" s="37" t="s">
        <v>366</v>
      </c>
      <c r="D163" s="32" t="s">
        <v>36</v>
      </c>
      <c r="E163" s="32" t="s">
        <v>84</v>
      </c>
      <c r="F163" s="34" t="n">
        <v>948.9</v>
      </c>
      <c r="G163" s="35"/>
      <c r="H163" s="36"/>
    </row>
    <row r="164" customFormat="false" ht="25.5" hidden="false" customHeight="false" outlineLevel="0" collapsed="false">
      <c r="A164" s="31" t="s">
        <v>367</v>
      </c>
      <c r="B164" s="32" t="n">
        <v>98565</v>
      </c>
      <c r="C164" s="33" t="s">
        <v>368</v>
      </c>
      <c r="D164" s="32" t="s">
        <v>18</v>
      </c>
      <c r="E164" s="32" t="s">
        <v>19</v>
      </c>
      <c r="F164" s="34" t="n">
        <v>8.31</v>
      </c>
      <c r="G164" s="35"/>
      <c r="H164" s="36"/>
    </row>
    <row r="165" customFormat="false" ht="25.5" hidden="false" customHeight="false" outlineLevel="0" collapsed="false">
      <c r="A165" s="31" t="s">
        <v>369</v>
      </c>
      <c r="B165" s="43" t="n">
        <v>98556</v>
      </c>
      <c r="C165" s="37" t="s">
        <v>370</v>
      </c>
      <c r="D165" s="32" t="s">
        <v>18</v>
      </c>
      <c r="E165" s="32" t="s">
        <v>19</v>
      </c>
      <c r="F165" s="34" t="n">
        <v>282.99</v>
      </c>
      <c r="G165" s="35"/>
      <c r="H165" s="36"/>
    </row>
    <row r="166" customFormat="false" ht="25.5" hidden="false" customHeight="false" outlineLevel="0" collapsed="false">
      <c r="A166" s="31" t="s">
        <v>371</v>
      </c>
      <c r="B166" s="43" t="n">
        <v>98546</v>
      </c>
      <c r="C166" s="37" t="s">
        <v>372</v>
      </c>
      <c r="D166" s="32" t="s">
        <v>18</v>
      </c>
      <c r="E166" s="32" t="s">
        <v>19</v>
      </c>
      <c r="F166" s="34" t="n">
        <v>20.82</v>
      </c>
      <c r="G166" s="35"/>
      <c r="H166" s="36"/>
    </row>
    <row r="167" customFormat="false" ht="25.5" hidden="false" customHeight="false" outlineLevel="0" collapsed="false">
      <c r="A167" s="31" t="s">
        <v>373</v>
      </c>
      <c r="B167" s="43" t="s">
        <v>374</v>
      </c>
      <c r="C167" s="37" t="s">
        <v>375</v>
      </c>
      <c r="D167" s="32" t="s">
        <v>36</v>
      </c>
      <c r="E167" s="32" t="s">
        <v>19</v>
      </c>
      <c r="F167" s="34" t="n">
        <v>20.82</v>
      </c>
      <c r="G167" s="35"/>
      <c r="H167" s="36"/>
    </row>
    <row r="168" customFormat="false" ht="25.5" hidden="false" customHeight="false" outlineLevel="0" collapsed="false">
      <c r="A168" s="31" t="s">
        <v>376</v>
      </c>
      <c r="B168" s="43" t="s">
        <v>377</v>
      </c>
      <c r="C168" s="37" t="s">
        <v>378</v>
      </c>
      <c r="D168" s="32" t="s">
        <v>36</v>
      </c>
      <c r="E168" s="32" t="s">
        <v>19</v>
      </c>
      <c r="F168" s="34" t="n">
        <v>283.86</v>
      </c>
      <c r="G168" s="35"/>
      <c r="H168" s="36"/>
    </row>
    <row r="169" customFormat="false" ht="12.75" hidden="false" customHeight="true" outlineLevel="0" collapsed="false">
      <c r="A169" s="27" t="s">
        <v>379</v>
      </c>
      <c r="B169" s="27" t="s">
        <v>380</v>
      </c>
      <c r="C169" s="27"/>
      <c r="D169" s="28"/>
      <c r="E169" s="28"/>
      <c r="F169" s="28"/>
      <c r="G169" s="29"/>
      <c r="H169" s="30"/>
    </row>
    <row r="170" customFormat="false" ht="12.75" hidden="false" customHeight="true" outlineLevel="0" collapsed="false">
      <c r="A170" s="39" t="s">
        <v>381</v>
      </c>
      <c r="B170" s="39" t="s">
        <v>382</v>
      </c>
      <c r="C170" s="39"/>
      <c r="D170" s="40"/>
      <c r="E170" s="40"/>
      <c r="F170" s="34"/>
      <c r="G170" s="35"/>
      <c r="H170" s="42"/>
    </row>
    <row r="171" customFormat="false" ht="38.25" hidden="false" customHeight="false" outlineLevel="0" collapsed="false">
      <c r="A171" s="31" t="s">
        <v>383</v>
      </c>
      <c r="B171" s="32" t="n">
        <v>87905</v>
      </c>
      <c r="C171" s="33" t="s">
        <v>384</v>
      </c>
      <c r="D171" s="32" t="s">
        <v>18</v>
      </c>
      <c r="E171" s="32" t="s">
        <v>19</v>
      </c>
      <c r="F171" s="34" t="n">
        <v>1939.98</v>
      </c>
      <c r="G171" s="35"/>
      <c r="H171" s="36"/>
    </row>
    <row r="172" customFormat="false" ht="25.5" hidden="false" customHeight="false" outlineLevel="0" collapsed="false">
      <c r="A172" s="31" t="s">
        <v>385</v>
      </c>
      <c r="B172" s="32" t="n">
        <v>87879</v>
      </c>
      <c r="C172" s="33" t="s">
        <v>386</v>
      </c>
      <c r="D172" s="32" t="s">
        <v>18</v>
      </c>
      <c r="E172" s="32" t="s">
        <v>19</v>
      </c>
      <c r="F172" s="34" t="n">
        <v>2178.65</v>
      </c>
      <c r="G172" s="35"/>
      <c r="H172" s="36"/>
    </row>
    <row r="173" customFormat="false" ht="38.25" hidden="false" customHeight="false" outlineLevel="0" collapsed="false">
      <c r="A173" s="31" t="s">
        <v>387</v>
      </c>
      <c r="B173" s="32" t="n">
        <v>87775</v>
      </c>
      <c r="C173" s="33" t="s">
        <v>388</v>
      </c>
      <c r="D173" s="32" t="s">
        <v>18</v>
      </c>
      <c r="E173" s="32" t="s">
        <v>19</v>
      </c>
      <c r="F173" s="34" t="n">
        <v>1782.69</v>
      </c>
      <c r="G173" s="35"/>
      <c r="H173" s="36"/>
    </row>
    <row r="174" customFormat="false" ht="38.25" hidden="false" customHeight="false" outlineLevel="0" collapsed="false">
      <c r="A174" s="31" t="s">
        <v>389</v>
      </c>
      <c r="B174" s="32" t="n">
        <v>87531</v>
      </c>
      <c r="C174" s="33" t="s">
        <v>390</v>
      </c>
      <c r="D174" s="32" t="s">
        <v>18</v>
      </c>
      <c r="E174" s="32" t="s">
        <v>19</v>
      </c>
      <c r="F174" s="34" t="n">
        <v>919.07</v>
      </c>
      <c r="G174" s="35"/>
      <c r="H174" s="36"/>
    </row>
    <row r="175" customFormat="false" ht="38.25" hidden="false" customHeight="false" outlineLevel="0" collapsed="false">
      <c r="A175" s="31" t="s">
        <v>391</v>
      </c>
      <c r="B175" s="32" t="n">
        <v>104958</v>
      </c>
      <c r="C175" s="33" t="s">
        <v>392</v>
      </c>
      <c r="D175" s="32" t="s">
        <v>18</v>
      </c>
      <c r="E175" s="32" t="s">
        <v>19</v>
      </c>
      <c r="F175" s="34" t="n">
        <v>1525.29</v>
      </c>
      <c r="G175" s="35"/>
      <c r="H175" s="36"/>
    </row>
    <row r="176" customFormat="false" ht="25.5" hidden="false" customHeight="false" outlineLevel="0" collapsed="false">
      <c r="A176" s="31" t="s">
        <v>393</v>
      </c>
      <c r="B176" s="32" t="n">
        <v>87273</v>
      </c>
      <c r="C176" s="33" t="s">
        <v>394</v>
      </c>
      <c r="D176" s="32" t="s">
        <v>18</v>
      </c>
      <c r="E176" s="32" t="s">
        <v>19</v>
      </c>
      <c r="F176" s="34" t="n">
        <v>696.6</v>
      </c>
      <c r="G176" s="35"/>
      <c r="H176" s="36"/>
    </row>
    <row r="177" customFormat="false" ht="25.5" hidden="false" customHeight="false" outlineLevel="0" collapsed="false">
      <c r="A177" s="31" t="s">
        <v>395</v>
      </c>
      <c r="B177" s="32" t="s">
        <v>396</v>
      </c>
      <c r="C177" s="33" t="s">
        <v>397</v>
      </c>
      <c r="D177" s="32" t="s">
        <v>40</v>
      </c>
      <c r="E177" s="32" t="s">
        <v>19</v>
      </c>
      <c r="F177" s="34" t="n">
        <v>182.25</v>
      </c>
      <c r="G177" s="35"/>
      <c r="H177" s="36"/>
    </row>
    <row r="178" customFormat="false" ht="25.5" hidden="false" customHeight="false" outlineLevel="0" collapsed="false">
      <c r="A178" s="31" t="s">
        <v>398</v>
      </c>
      <c r="B178" s="32" t="s">
        <v>399</v>
      </c>
      <c r="C178" s="33" t="s">
        <v>400</v>
      </c>
      <c r="D178" s="32" t="s">
        <v>40</v>
      </c>
      <c r="E178" s="32" t="s">
        <v>19</v>
      </c>
      <c r="F178" s="34" t="n">
        <v>10.33</v>
      </c>
      <c r="G178" s="35"/>
      <c r="H178" s="36"/>
    </row>
    <row r="179" customFormat="false" ht="38.25" hidden="false" customHeight="false" outlineLevel="0" collapsed="false">
      <c r="A179" s="31" t="s">
        <v>401</v>
      </c>
      <c r="B179" s="43" t="n">
        <v>120232</v>
      </c>
      <c r="C179" s="37" t="s">
        <v>402</v>
      </c>
      <c r="D179" s="32" t="s">
        <v>27</v>
      </c>
      <c r="E179" s="32" t="s">
        <v>19</v>
      </c>
      <c r="F179" s="34" t="n">
        <v>20.25</v>
      </c>
      <c r="G179" s="35"/>
      <c r="H179" s="36"/>
    </row>
    <row r="180" customFormat="false" ht="25.5" hidden="false" customHeight="false" outlineLevel="0" collapsed="false">
      <c r="A180" s="31" t="s">
        <v>403</v>
      </c>
      <c r="B180" s="32" t="s">
        <v>404</v>
      </c>
      <c r="C180" s="33" t="s">
        <v>405</v>
      </c>
      <c r="D180" s="32" t="s">
        <v>40</v>
      </c>
      <c r="E180" s="32" t="s">
        <v>19</v>
      </c>
      <c r="F180" s="34" t="n">
        <v>9.64</v>
      </c>
      <c r="G180" s="35"/>
      <c r="H180" s="36"/>
    </row>
    <row r="181" customFormat="false" ht="12.75" hidden="false" customHeight="false" outlineLevel="0" collapsed="false">
      <c r="A181" s="31" t="s">
        <v>406</v>
      </c>
      <c r="B181" s="32" t="s">
        <v>407</v>
      </c>
      <c r="C181" s="33" t="s">
        <v>408</v>
      </c>
      <c r="D181" s="32" t="s">
        <v>40</v>
      </c>
      <c r="E181" s="32" t="s">
        <v>28</v>
      </c>
      <c r="F181" s="34" t="n">
        <v>197.8</v>
      </c>
      <c r="G181" s="35"/>
      <c r="H181" s="36"/>
    </row>
    <row r="182" customFormat="false" ht="12.75" hidden="false" customHeight="false" outlineLevel="0" collapsed="false">
      <c r="A182" s="31" t="s">
        <v>409</v>
      </c>
      <c r="B182" s="32" t="s">
        <v>410</v>
      </c>
      <c r="C182" s="33" t="s">
        <v>411</v>
      </c>
      <c r="D182" s="32" t="s">
        <v>40</v>
      </c>
      <c r="E182" s="32" t="s">
        <v>28</v>
      </c>
      <c r="F182" s="34" t="n">
        <v>30</v>
      </c>
      <c r="G182" s="35"/>
      <c r="H182" s="36"/>
      <c r="I182" s="45"/>
    </row>
    <row r="183" customFormat="false" ht="25.5" hidden="false" customHeight="false" outlineLevel="0" collapsed="false">
      <c r="A183" s="31" t="s">
        <v>412</v>
      </c>
      <c r="B183" s="32" t="n">
        <v>96114</v>
      </c>
      <c r="C183" s="33" t="s">
        <v>413</v>
      </c>
      <c r="D183" s="32" t="s">
        <v>18</v>
      </c>
      <c r="E183" s="32" t="s">
        <v>19</v>
      </c>
      <c r="F183" s="34" t="n">
        <v>480.75</v>
      </c>
      <c r="G183" s="35"/>
      <c r="H183" s="36"/>
    </row>
    <row r="184" customFormat="false" ht="25.5" hidden="false" customHeight="false" outlineLevel="0" collapsed="false">
      <c r="A184" s="31" t="s">
        <v>414</v>
      </c>
      <c r="B184" s="32" t="s">
        <v>415</v>
      </c>
      <c r="C184" s="33" t="s">
        <v>416</v>
      </c>
      <c r="D184" s="32" t="s">
        <v>40</v>
      </c>
      <c r="E184" s="32" t="s">
        <v>19</v>
      </c>
      <c r="F184" s="34" t="n">
        <v>701.94</v>
      </c>
      <c r="G184" s="35"/>
      <c r="H184" s="36"/>
    </row>
    <row r="185" customFormat="false" ht="12.75" hidden="false" customHeight="false" outlineLevel="0" collapsed="false">
      <c r="A185" s="31" t="s">
        <v>417</v>
      </c>
      <c r="B185" s="32" t="n">
        <v>120208</v>
      </c>
      <c r="C185" s="37" t="s">
        <v>418</v>
      </c>
      <c r="D185" s="32" t="s">
        <v>27</v>
      </c>
      <c r="E185" s="32" t="s">
        <v>28</v>
      </c>
      <c r="F185" s="34" t="n">
        <v>159.42</v>
      </c>
      <c r="G185" s="35"/>
      <c r="H185" s="36"/>
    </row>
    <row r="186" customFormat="false" ht="12.75" hidden="false" customHeight="true" outlineLevel="0" collapsed="false">
      <c r="A186" s="27" t="s">
        <v>419</v>
      </c>
      <c r="B186" s="27" t="s">
        <v>420</v>
      </c>
      <c r="C186" s="27"/>
      <c r="D186" s="28"/>
      <c r="E186" s="28"/>
      <c r="F186" s="28"/>
      <c r="G186" s="29"/>
      <c r="H186" s="30"/>
    </row>
    <row r="187" customFormat="false" ht="12.75" hidden="false" customHeight="true" outlineLevel="0" collapsed="false">
      <c r="A187" s="39" t="s">
        <v>421</v>
      </c>
      <c r="B187" s="39" t="s">
        <v>422</v>
      </c>
      <c r="C187" s="39"/>
      <c r="D187" s="40"/>
      <c r="E187" s="40"/>
      <c r="F187" s="34"/>
      <c r="G187" s="35"/>
      <c r="H187" s="42"/>
    </row>
    <row r="188" customFormat="false" ht="38.25" hidden="false" customHeight="false" outlineLevel="0" collapsed="false">
      <c r="A188" s="31" t="s">
        <v>423</v>
      </c>
      <c r="B188" s="32" t="n">
        <v>87630</v>
      </c>
      <c r="C188" s="33" t="s">
        <v>424</v>
      </c>
      <c r="D188" s="32" t="s">
        <v>18</v>
      </c>
      <c r="E188" s="32" t="s">
        <v>19</v>
      </c>
      <c r="F188" s="34" t="n">
        <v>805.05</v>
      </c>
      <c r="G188" s="35"/>
      <c r="H188" s="36"/>
    </row>
    <row r="189" customFormat="false" ht="38.25" hidden="false" customHeight="false" outlineLevel="0" collapsed="false">
      <c r="A189" s="31" t="s">
        <v>425</v>
      </c>
      <c r="B189" s="32" t="n">
        <v>87745</v>
      </c>
      <c r="C189" s="33" t="s">
        <v>426</v>
      </c>
      <c r="D189" s="32" t="s">
        <v>18</v>
      </c>
      <c r="E189" s="32" t="s">
        <v>19</v>
      </c>
      <c r="F189" s="34" t="n">
        <v>606.77</v>
      </c>
      <c r="G189" s="35"/>
      <c r="H189" s="36"/>
    </row>
    <row r="190" customFormat="false" ht="38.25" hidden="false" customHeight="false" outlineLevel="0" collapsed="false">
      <c r="A190" s="31" t="s">
        <v>427</v>
      </c>
      <c r="B190" s="32" t="n">
        <v>104162</v>
      </c>
      <c r="C190" s="33" t="s">
        <v>428</v>
      </c>
      <c r="D190" s="32" t="s">
        <v>18</v>
      </c>
      <c r="E190" s="32" t="s">
        <v>19</v>
      </c>
      <c r="F190" s="34" t="n">
        <v>410.02</v>
      </c>
      <c r="G190" s="35"/>
      <c r="H190" s="36"/>
    </row>
    <row r="191" customFormat="false" ht="25.5" hidden="false" customHeight="false" outlineLevel="0" collapsed="false">
      <c r="A191" s="31" t="s">
        <v>429</v>
      </c>
      <c r="B191" s="32" t="n">
        <v>87257</v>
      </c>
      <c r="C191" s="33" t="s">
        <v>430</v>
      </c>
      <c r="D191" s="32" t="s">
        <v>18</v>
      </c>
      <c r="E191" s="32" t="s">
        <v>19</v>
      </c>
      <c r="F191" s="34" t="n">
        <v>364.5</v>
      </c>
      <c r="G191" s="35"/>
      <c r="H191" s="36"/>
    </row>
    <row r="192" customFormat="false" ht="25.5" hidden="false" customHeight="false" outlineLevel="0" collapsed="false">
      <c r="A192" s="31" t="s">
        <v>431</v>
      </c>
      <c r="B192" s="32" t="n">
        <v>87251</v>
      </c>
      <c r="C192" s="33" t="s">
        <v>432</v>
      </c>
      <c r="D192" s="32" t="s">
        <v>18</v>
      </c>
      <c r="E192" s="32" t="s">
        <v>19</v>
      </c>
      <c r="F192" s="34" t="n">
        <v>242.27</v>
      </c>
      <c r="G192" s="35"/>
      <c r="H192" s="36"/>
    </row>
    <row r="193" customFormat="false" ht="25.5" hidden="false" customHeight="false" outlineLevel="0" collapsed="false">
      <c r="A193" s="31" t="s">
        <v>433</v>
      </c>
      <c r="B193" s="32" t="s">
        <v>434</v>
      </c>
      <c r="C193" s="33" t="s">
        <v>435</v>
      </c>
      <c r="D193" s="32" t="s">
        <v>40</v>
      </c>
      <c r="E193" s="32" t="s">
        <v>19</v>
      </c>
      <c r="F193" s="34" t="n">
        <v>395.03</v>
      </c>
      <c r="G193" s="35"/>
      <c r="H193" s="36"/>
    </row>
    <row r="194" customFormat="false" ht="12.75" hidden="false" customHeight="false" outlineLevel="0" collapsed="false">
      <c r="A194" s="31" t="s">
        <v>436</v>
      </c>
      <c r="B194" s="32" t="s">
        <v>437</v>
      </c>
      <c r="C194" s="33" t="s">
        <v>438</v>
      </c>
      <c r="D194" s="32" t="s">
        <v>40</v>
      </c>
      <c r="E194" s="32" t="s">
        <v>19</v>
      </c>
      <c r="F194" s="34" t="n">
        <v>25.98</v>
      </c>
      <c r="G194" s="35"/>
      <c r="H194" s="36"/>
    </row>
    <row r="195" customFormat="false" ht="12.75" hidden="false" customHeight="false" outlineLevel="0" collapsed="false">
      <c r="A195" s="31" t="s">
        <v>439</v>
      </c>
      <c r="B195" s="32" t="s">
        <v>440</v>
      </c>
      <c r="C195" s="33" t="s">
        <v>441</v>
      </c>
      <c r="D195" s="32" t="s">
        <v>40</v>
      </c>
      <c r="E195" s="32" t="s">
        <v>19</v>
      </c>
      <c r="F195" s="34" t="n">
        <v>100.09</v>
      </c>
      <c r="G195" s="35"/>
      <c r="H195" s="36"/>
    </row>
    <row r="196" customFormat="false" ht="12.75" hidden="false" customHeight="false" outlineLevel="0" collapsed="false">
      <c r="A196" s="31" t="s">
        <v>442</v>
      </c>
      <c r="B196" s="32" t="s">
        <v>443</v>
      </c>
      <c r="C196" s="33" t="s">
        <v>444</v>
      </c>
      <c r="D196" s="32" t="s">
        <v>40</v>
      </c>
      <c r="E196" s="32" t="s">
        <v>19</v>
      </c>
      <c r="F196" s="34" t="n">
        <v>38.28</v>
      </c>
      <c r="G196" s="35"/>
      <c r="H196" s="36"/>
    </row>
    <row r="197" customFormat="false" ht="12.75" hidden="false" customHeight="false" outlineLevel="0" collapsed="false">
      <c r="A197" s="31" t="s">
        <v>445</v>
      </c>
      <c r="B197" s="32" t="s">
        <v>446</v>
      </c>
      <c r="C197" s="33" t="s">
        <v>447</v>
      </c>
      <c r="D197" s="32" t="s">
        <v>40</v>
      </c>
      <c r="E197" s="32" t="s">
        <v>19</v>
      </c>
      <c r="F197" s="34" t="n">
        <v>230.63</v>
      </c>
      <c r="G197" s="35"/>
      <c r="H197" s="36"/>
    </row>
    <row r="198" customFormat="false" ht="25.5" hidden="false" customHeight="false" outlineLevel="0" collapsed="false">
      <c r="A198" s="31" t="s">
        <v>448</v>
      </c>
      <c r="B198" s="32" t="n">
        <v>88650</v>
      </c>
      <c r="C198" s="33" t="s">
        <v>449</v>
      </c>
      <c r="D198" s="32" t="s">
        <v>18</v>
      </c>
      <c r="E198" s="32" t="s">
        <v>28</v>
      </c>
      <c r="F198" s="34" t="n">
        <v>93.8</v>
      </c>
      <c r="G198" s="35"/>
      <c r="H198" s="36"/>
    </row>
    <row r="199" customFormat="false" ht="12.75" hidden="false" customHeight="false" outlineLevel="0" collapsed="false">
      <c r="A199" s="31" t="s">
        <v>450</v>
      </c>
      <c r="B199" s="32" t="n">
        <v>98688</v>
      </c>
      <c r="C199" s="33" t="s">
        <v>451</v>
      </c>
      <c r="D199" s="32" t="s">
        <v>18</v>
      </c>
      <c r="E199" s="32" t="s">
        <v>28</v>
      </c>
      <c r="F199" s="34" t="n">
        <v>205</v>
      </c>
      <c r="G199" s="35"/>
      <c r="H199" s="36"/>
    </row>
    <row r="200" customFormat="false" ht="12.75" hidden="false" customHeight="false" outlineLevel="0" collapsed="false">
      <c r="A200" s="31" t="s">
        <v>452</v>
      </c>
      <c r="B200" s="32" t="n">
        <v>98689</v>
      </c>
      <c r="C200" s="33" t="s">
        <v>453</v>
      </c>
      <c r="D200" s="32" t="s">
        <v>18</v>
      </c>
      <c r="E200" s="32" t="s">
        <v>28</v>
      </c>
      <c r="F200" s="34" t="n">
        <v>90.06</v>
      </c>
      <c r="G200" s="35"/>
      <c r="H200" s="36"/>
    </row>
    <row r="201" customFormat="false" ht="25.5" hidden="false" customHeight="false" outlineLevel="0" collapsed="false">
      <c r="A201" s="31" t="s">
        <v>454</v>
      </c>
      <c r="B201" s="32" t="n">
        <v>98680</v>
      </c>
      <c r="C201" s="37" t="s">
        <v>455</v>
      </c>
      <c r="D201" s="32" t="s">
        <v>18</v>
      </c>
      <c r="E201" s="32" t="s">
        <v>19</v>
      </c>
      <c r="F201" s="34" t="n">
        <v>28.93</v>
      </c>
      <c r="G201" s="35"/>
      <c r="H201" s="36"/>
    </row>
    <row r="202" customFormat="false" ht="12.75" hidden="false" customHeight="true" outlineLevel="0" collapsed="false">
      <c r="A202" s="39" t="s">
        <v>456</v>
      </c>
      <c r="B202" s="39" t="s">
        <v>457</v>
      </c>
      <c r="C202" s="39"/>
      <c r="D202" s="40"/>
      <c r="E202" s="40"/>
      <c r="F202" s="34"/>
      <c r="G202" s="35"/>
      <c r="H202" s="42"/>
    </row>
    <row r="203" customFormat="false" ht="12.75" hidden="false" customHeight="false" outlineLevel="0" collapsed="false">
      <c r="A203" s="31" t="s">
        <v>458</v>
      </c>
      <c r="B203" s="32" t="s">
        <v>459</v>
      </c>
      <c r="C203" s="33" t="s">
        <v>460</v>
      </c>
      <c r="D203" s="32" t="s">
        <v>40</v>
      </c>
      <c r="E203" s="32" t="s">
        <v>28</v>
      </c>
      <c r="F203" s="34" t="n">
        <v>6</v>
      </c>
      <c r="G203" s="35"/>
      <c r="H203" s="36"/>
      <c r="I203" s="45"/>
    </row>
    <row r="204" customFormat="false" ht="12.75" hidden="false" customHeight="true" outlineLevel="0" collapsed="false">
      <c r="A204" s="27" t="s">
        <v>461</v>
      </c>
      <c r="B204" s="27" t="s">
        <v>462</v>
      </c>
      <c r="C204" s="27"/>
      <c r="D204" s="28"/>
      <c r="E204" s="28"/>
      <c r="F204" s="28"/>
      <c r="G204" s="29"/>
      <c r="H204" s="30"/>
    </row>
    <row r="205" customFormat="false" ht="12.75" hidden="false" customHeight="true" outlineLevel="0" collapsed="false">
      <c r="A205" s="39" t="s">
        <v>463</v>
      </c>
      <c r="B205" s="39" t="s">
        <v>464</v>
      </c>
      <c r="C205" s="39"/>
      <c r="D205" s="40"/>
      <c r="E205" s="40"/>
      <c r="F205" s="34"/>
      <c r="G205" s="35"/>
      <c r="H205" s="42"/>
    </row>
    <row r="206" customFormat="false" ht="25.5" hidden="false" customHeight="false" outlineLevel="0" collapsed="false">
      <c r="A206" s="31" t="s">
        <v>465</v>
      </c>
      <c r="B206" s="32" t="n">
        <v>88497</v>
      </c>
      <c r="C206" s="33" t="s">
        <v>466</v>
      </c>
      <c r="D206" s="32" t="s">
        <v>18</v>
      </c>
      <c r="E206" s="32" t="s">
        <v>19</v>
      </c>
      <c r="F206" s="34" t="n">
        <v>2184.31</v>
      </c>
      <c r="G206" s="35"/>
      <c r="H206" s="36"/>
    </row>
    <row r="207" customFormat="false" ht="12.75" hidden="false" customHeight="false" outlineLevel="0" collapsed="false">
      <c r="A207" s="31" t="s">
        <v>467</v>
      </c>
      <c r="B207" s="32" t="s">
        <v>468</v>
      </c>
      <c r="C207" s="33" t="s">
        <v>469</v>
      </c>
      <c r="D207" s="32" t="s">
        <v>40</v>
      </c>
      <c r="E207" s="32" t="s">
        <v>19</v>
      </c>
      <c r="F207" s="34" t="n">
        <v>3170.17</v>
      </c>
      <c r="G207" s="35"/>
      <c r="H207" s="36"/>
      <c r="I207" s="49"/>
      <c r="J207" s="49"/>
      <c r="K207" s="49"/>
    </row>
    <row r="208" customFormat="false" ht="12.75" hidden="false" customHeight="false" outlineLevel="0" collapsed="false">
      <c r="A208" s="31" t="s">
        <v>470</v>
      </c>
      <c r="B208" s="32" t="s">
        <v>471</v>
      </c>
      <c r="C208" s="33" t="s">
        <v>472</v>
      </c>
      <c r="D208" s="32" t="s">
        <v>40</v>
      </c>
      <c r="E208" s="32" t="s">
        <v>19</v>
      </c>
      <c r="F208" s="34" t="n">
        <v>14.93</v>
      </c>
      <c r="G208" s="35"/>
      <c r="H208" s="36"/>
      <c r="I208" s="49"/>
      <c r="J208" s="49"/>
      <c r="K208" s="49"/>
    </row>
    <row r="209" customFormat="false" ht="12.75" hidden="false" customHeight="false" outlineLevel="0" collapsed="false">
      <c r="A209" s="31" t="s">
        <v>473</v>
      </c>
      <c r="B209" s="32" t="s">
        <v>474</v>
      </c>
      <c r="C209" s="33" t="s">
        <v>475</v>
      </c>
      <c r="D209" s="32" t="s">
        <v>40</v>
      </c>
      <c r="E209" s="32" t="s">
        <v>19</v>
      </c>
      <c r="F209" s="34" t="n">
        <v>347.24</v>
      </c>
      <c r="G209" s="35"/>
      <c r="H209" s="36"/>
      <c r="I209" s="49"/>
      <c r="J209" s="49"/>
      <c r="K209" s="49"/>
    </row>
    <row r="210" customFormat="false" ht="12.75" hidden="false" customHeight="false" outlineLevel="0" collapsed="false">
      <c r="A210" s="31" t="s">
        <v>476</v>
      </c>
      <c r="B210" s="32" t="s">
        <v>477</v>
      </c>
      <c r="C210" s="33" t="s">
        <v>478</v>
      </c>
      <c r="D210" s="32" t="s">
        <v>40</v>
      </c>
      <c r="E210" s="32" t="s">
        <v>19</v>
      </c>
      <c r="F210" s="34" t="n">
        <v>104.98</v>
      </c>
      <c r="G210" s="35"/>
      <c r="H210" s="36"/>
      <c r="I210" s="49"/>
      <c r="J210" s="49"/>
      <c r="K210" s="49"/>
    </row>
    <row r="211" customFormat="false" ht="12.75" hidden="false" customHeight="false" outlineLevel="0" collapsed="false">
      <c r="A211" s="31" t="s">
        <v>479</v>
      </c>
      <c r="B211" s="32" t="n">
        <v>88485</v>
      </c>
      <c r="C211" s="37" t="s">
        <v>480</v>
      </c>
      <c r="D211" s="32" t="s">
        <v>18</v>
      </c>
      <c r="E211" s="32" t="s">
        <v>19</v>
      </c>
      <c r="F211" s="34" t="n">
        <v>3637.32</v>
      </c>
      <c r="G211" s="35"/>
      <c r="H211" s="36"/>
    </row>
    <row r="212" customFormat="false" ht="25.5" hidden="false" customHeight="false" outlineLevel="0" collapsed="false">
      <c r="A212" s="31" t="s">
        <v>481</v>
      </c>
      <c r="B212" s="32" t="n">
        <v>102494</v>
      </c>
      <c r="C212" s="37" t="s">
        <v>482</v>
      </c>
      <c r="D212" s="32" t="s">
        <v>18</v>
      </c>
      <c r="E212" s="32" t="s">
        <v>19</v>
      </c>
      <c r="F212" s="34" t="n">
        <v>273.6</v>
      </c>
      <c r="G212" s="35"/>
      <c r="H212" s="36"/>
    </row>
    <row r="213" customFormat="false" ht="25.5" hidden="false" customHeight="false" outlineLevel="0" collapsed="false">
      <c r="A213" s="31" t="s">
        <v>483</v>
      </c>
      <c r="B213" s="32" t="n">
        <v>102219</v>
      </c>
      <c r="C213" s="37" t="s">
        <v>258</v>
      </c>
      <c r="D213" s="32" t="s">
        <v>18</v>
      </c>
      <c r="E213" s="32" t="s">
        <v>19</v>
      </c>
      <c r="F213" s="34" t="n">
        <v>267.59</v>
      </c>
      <c r="G213" s="35"/>
      <c r="H213" s="36"/>
      <c r="I213" s="49"/>
      <c r="J213" s="49"/>
      <c r="K213" s="49"/>
    </row>
    <row r="214" customFormat="false" ht="51" hidden="false" customHeight="false" outlineLevel="0" collapsed="false">
      <c r="A214" s="31" t="s">
        <v>484</v>
      </c>
      <c r="B214" s="32" t="n">
        <v>190301</v>
      </c>
      <c r="C214" s="37" t="s">
        <v>485</v>
      </c>
      <c r="D214" s="32" t="s">
        <v>27</v>
      </c>
      <c r="E214" s="32" t="s">
        <v>19</v>
      </c>
      <c r="F214" s="34" t="n">
        <v>176.4</v>
      </c>
      <c r="G214" s="35"/>
      <c r="H214" s="36"/>
      <c r="I214" s="50"/>
      <c r="J214" s="50"/>
      <c r="K214" s="50"/>
    </row>
    <row r="215" customFormat="false" ht="12.75" hidden="false" customHeight="true" outlineLevel="0" collapsed="false">
      <c r="A215" s="39" t="s">
        <v>486</v>
      </c>
      <c r="B215" s="39" t="s">
        <v>487</v>
      </c>
      <c r="C215" s="39"/>
      <c r="D215" s="40"/>
      <c r="E215" s="40"/>
      <c r="F215" s="34"/>
      <c r="G215" s="35"/>
      <c r="H215" s="42"/>
      <c r="I215" s="51"/>
      <c r="J215" s="51"/>
      <c r="K215" s="51"/>
    </row>
    <row r="216" customFormat="false" ht="25.5" hidden="false" customHeight="false" outlineLevel="0" collapsed="false">
      <c r="A216" s="31" t="s">
        <v>488</v>
      </c>
      <c r="B216" s="32" t="n">
        <v>88494</v>
      </c>
      <c r="C216" s="33" t="s">
        <v>489</v>
      </c>
      <c r="D216" s="32" t="s">
        <v>18</v>
      </c>
      <c r="E216" s="32" t="s">
        <v>19</v>
      </c>
      <c r="F216" s="34" t="n">
        <v>480.75</v>
      </c>
      <c r="G216" s="35"/>
      <c r="H216" s="36"/>
    </row>
    <row r="217" customFormat="false" ht="12.75" hidden="false" customHeight="false" outlineLevel="0" collapsed="false">
      <c r="A217" s="31" t="s">
        <v>490</v>
      </c>
      <c r="B217" s="32" t="n">
        <v>88488</v>
      </c>
      <c r="C217" s="33" t="s">
        <v>491</v>
      </c>
      <c r="D217" s="32" t="s">
        <v>18</v>
      </c>
      <c r="E217" s="32" t="s">
        <v>19</v>
      </c>
      <c r="F217" s="34" t="n">
        <v>492.32</v>
      </c>
      <c r="G217" s="35"/>
      <c r="H217" s="36"/>
    </row>
    <row r="218" customFormat="false" ht="12.75" hidden="false" customHeight="false" outlineLevel="0" collapsed="false">
      <c r="A218" s="31" t="s">
        <v>492</v>
      </c>
      <c r="B218" s="32" t="n">
        <v>88484</v>
      </c>
      <c r="C218" s="37" t="s">
        <v>493</v>
      </c>
      <c r="D218" s="32" t="s">
        <v>18</v>
      </c>
      <c r="E218" s="32" t="s">
        <v>19</v>
      </c>
      <c r="F218" s="34" t="n">
        <v>480.75</v>
      </c>
      <c r="G218" s="35"/>
      <c r="H218" s="36"/>
    </row>
    <row r="219" customFormat="false" ht="12.75" hidden="false" customHeight="true" outlineLevel="0" collapsed="false">
      <c r="A219" s="39" t="s">
        <v>494</v>
      </c>
      <c r="B219" s="39" t="s">
        <v>495</v>
      </c>
      <c r="C219" s="39"/>
      <c r="D219" s="40"/>
      <c r="E219" s="40"/>
      <c r="F219" s="34"/>
      <c r="G219" s="35"/>
      <c r="H219" s="42"/>
    </row>
    <row r="220" customFormat="false" ht="25.5" hidden="false" customHeight="false" outlineLevel="0" collapsed="false">
      <c r="A220" s="31" t="s">
        <v>496</v>
      </c>
      <c r="B220" s="32" t="n">
        <v>102507</v>
      </c>
      <c r="C220" s="37" t="s">
        <v>497</v>
      </c>
      <c r="D220" s="32" t="s">
        <v>18</v>
      </c>
      <c r="E220" s="32" t="s">
        <v>28</v>
      </c>
      <c r="F220" s="34" t="n">
        <v>225.3</v>
      </c>
      <c r="G220" s="35"/>
      <c r="H220" s="36"/>
      <c r="I220" s="49"/>
      <c r="J220" s="49"/>
      <c r="K220" s="49"/>
    </row>
    <row r="221" customFormat="false" ht="12.75" hidden="false" customHeight="true" outlineLevel="0" collapsed="false">
      <c r="A221" s="39" t="s">
        <v>498</v>
      </c>
      <c r="B221" s="39" t="s">
        <v>499</v>
      </c>
      <c r="C221" s="39"/>
      <c r="D221" s="40"/>
      <c r="E221" s="40"/>
      <c r="F221" s="34"/>
      <c r="G221" s="35"/>
      <c r="H221" s="42"/>
    </row>
    <row r="222" customFormat="false" ht="25.5" hidden="false" customHeight="false" outlineLevel="0" collapsed="false">
      <c r="A222" s="31" t="s">
        <v>500</v>
      </c>
      <c r="B222" s="32" t="n">
        <v>102494</v>
      </c>
      <c r="C222" s="37" t="s">
        <v>482</v>
      </c>
      <c r="D222" s="32" t="s">
        <v>18</v>
      </c>
      <c r="E222" s="32" t="s">
        <v>19</v>
      </c>
      <c r="F222" s="34" t="n">
        <v>31.3</v>
      </c>
      <c r="G222" s="35"/>
      <c r="H222" s="36"/>
      <c r="I222" s="49"/>
      <c r="J222" s="49"/>
      <c r="K222" s="49"/>
    </row>
    <row r="223" customFormat="false" ht="12.75" hidden="false" customHeight="true" outlineLevel="0" collapsed="false">
      <c r="A223" s="27" t="s">
        <v>501</v>
      </c>
      <c r="B223" s="27" t="s">
        <v>502</v>
      </c>
      <c r="C223" s="27"/>
      <c r="D223" s="28"/>
      <c r="E223" s="28"/>
      <c r="F223" s="28"/>
      <c r="G223" s="29"/>
      <c r="H223" s="30"/>
    </row>
    <row r="224" customFormat="false" ht="12.75" hidden="false" customHeight="true" outlineLevel="0" collapsed="false">
      <c r="A224" s="39" t="s">
        <v>503</v>
      </c>
      <c r="B224" s="39" t="s">
        <v>504</v>
      </c>
      <c r="C224" s="39"/>
      <c r="D224" s="40"/>
      <c r="E224" s="40"/>
      <c r="F224" s="34"/>
      <c r="G224" s="35"/>
      <c r="H224" s="42"/>
    </row>
    <row r="225" customFormat="false" ht="25.5" hidden="false" customHeight="false" outlineLevel="0" collapsed="false">
      <c r="A225" s="31" t="s">
        <v>505</v>
      </c>
      <c r="B225" s="32" t="n">
        <v>89356</v>
      </c>
      <c r="C225" s="33" t="s">
        <v>506</v>
      </c>
      <c r="D225" s="32" t="s">
        <v>18</v>
      </c>
      <c r="E225" s="32" t="s">
        <v>28</v>
      </c>
      <c r="F225" s="34" t="n">
        <v>563.1</v>
      </c>
      <c r="G225" s="35"/>
      <c r="H225" s="36"/>
    </row>
    <row r="226" customFormat="false" ht="25.5" hidden="false" customHeight="false" outlineLevel="0" collapsed="false">
      <c r="A226" s="31" t="s">
        <v>507</v>
      </c>
      <c r="B226" s="32" t="n">
        <v>89357</v>
      </c>
      <c r="C226" s="37" t="s">
        <v>508</v>
      </c>
      <c r="D226" s="32" t="s">
        <v>18</v>
      </c>
      <c r="E226" s="32" t="s">
        <v>28</v>
      </c>
      <c r="F226" s="34" t="n">
        <v>53.9</v>
      </c>
      <c r="G226" s="35"/>
      <c r="H226" s="36"/>
    </row>
    <row r="227" customFormat="false" ht="25.5" hidden="false" customHeight="false" outlineLevel="0" collapsed="false">
      <c r="A227" s="31" t="s">
        <v>509</v>
      </c>
      <c r="B227" s="32" t="n">
        <v>103979</v>
      </c>
      <c r="C227" s="33" t="s">
        <v>510</v>
      </c>
      <c r="D227" s="32" t="s">
        <v>18</v>
      </c>
      <c r="E227" s="32" t="s">
        <v>28</v>
      </c>
      <c r="F227" s="34" t="n">
        <v>111</v>
      </c>
      <c r="G227" s="35"/>
      <c r="H227" s="36"/>
    </row>
    <row r="228" customFormat="false" ht="25.5" hidden="false" customHeight="false" outlineLevel="0" collapsed="false">
      <c r="A228" s="31" t="s">
        <v>511</v>
      </c>
      <c r="B228" s="32" t="n">
        <v>89450</v>
      </c>
      <c r="C228" s="33" t="s">
        <v>512</v>
      </c>
      <c r="D228" s="32" t="s">
        <v>18</v>
      </c>
      <c r="E228" s="32" t="s">
        <v>28</v>
      </c>
      <c r="F228" s="34" t="n">
        <v>25.4</v>
      </c>
      <c r="G228" s="35"/>
      <c r="H228" s="36"/>
    </row>
    <row r="229" customFormat="false" ht="25.5" hidden="false" customHeight="false" outlineLevel="0" collapsed="false">
      <c r="A229" s="31" t="s">
        <v>513</v>
      </c>
      <c r="B229" s="32" t="n">
        <v>89451</v>
      </c>
      <c r="C229" s="37" t="s">
        <v>514</v>
      </c>
      <c r="D229" s="32" t="s">
        <v>18</v>
      </c>
      <c r="E229" s="32" t="s">
        <v>28</v>
      </c>
      <c r="F229" s="34" t="n">
        <v>28.5</v>
      </c>
      <c r="G229" s="35"/>
      <c r="H229" s="36"/>
    </row>
    <row r="230" customFormat="false" ht="25.5" hidden="false" customHeight="false" outlineLevel="0" collapsed="false">
      <c r="A230" s="31" t="s">
        <v>515</v>
      </c>
      <c r="B230" s="32" t="n">
        <v>89452</v>
      </c>
      <c r="C230" s="33" t="s">
        <v>516</v>
      </c>
      <c r="D230" s="32" t="s">
        <v>18</v>
      </c>
      <c r="E230" s="32" t="s">
        <v>28</v>
      </c>
      <c r="F230" s="34" t="n">
        <v>45.9</v>
      </c>
      <c r="G230" s="35"/>
      <c r="H230" s="36"/>
    </row>
    <row r="231" customFormat="false" ht="25.5" hidden="false" customHeight="false" outlineLevel="0" collapsed="false">
      <c r="A231" s="31" t="s">
        <v>517</v>
      </c>
      <c r="B231" s="32" t="n">
        <v>94655</v>
      </c>
      <c r="C231" s="37" t="s">
        <v>518</v>
      </c>
      <c r="D231" s="32" t="s">
        <v>18</v>
      </c>
      <c r="E231" s="32" t="s">
        <v>28</v>
      </c>
      <c r="F231" s="34" t="n">
        <v>10.1</v>
      </c>
      <c r="G231" s="35"/>
      <c r="H231" s="36"/>
    </row>
    <row r="232" customFormat="false" ht="25.5" hidden="false" customHeight="false" outlineLevel="0" collapsed="false">
      <c r="A232" s="31" t="s">
        <v>519</v>
      </c>
      <c r="B232" s="32" t="n">
        <v>89429</v>
      </c>
      <c r="C232" s="33" t="s">
        <v>520</v>
      </c>
      <c r="D232" s="32" t="s">
        <v>18</v>
      </c>
      <c r="E232" s="32" t="s">
        <v>24</v>
      </c>
      <c r="F232" s="34" t="n">
        <v>101</v>
      </c>
      <c r="G232" s="35"/>
      <c r="H232" s="36"/>
    </row>
    <row r="233" customFormat="false" ht="25.5" hidden="false" customHeight="false" outlineLevel="0" collapsed="false">
      <c r="A233" s="31" t="s">
        <v>521</v>
      </c>
      <c r="B233" s="32" t="n">
        <v>89391</v>
      </c>
      <c r="C233" s="37" t="s">
        <v>522</v>
      </c>
      <c r="D233" s="32" t="s">
        <v>18</v>
      </c>
      <c r="E233" s="32" t="s">
        <v>24</v>
      </c>
      <c r="F233" s="34" t="n">
        <v>5</v>
      </c>
      <c r="G233" s="35"/>
      <c r="H233" s="36"/>
    </row>
    <row r="234" customFormat="false" ht="25.5" hidden="false" customHeight="false" outlineLevel="0" collapsed="false">
      <c r="A234" s="31" t="s">
        <v>523</v>
      </c>
      <c r="B234" s="32" t="n">
        <v>104001</v>
      </c>
      <c r="C234" s="33" t="s">
        <v>524</v>
      </c>
      <c r="D234" s="32" t="s">
        <v>18</v>
      </c>
      <c r="E234" s="32" t="s">
        <v>24</v>
      </c>
      <c r="F234" s="34" t="n">
        <v>52</v>
      </c>
      <c r="G234" s="35"/>
      <c r="H234" s="36"/>
    </row>
    <row r="235" customFormat="false" ht="25.5" hidden="false" customHeight="false" outlineLevel="0" collapsed="false">
      <c r="A235" s="31" t="s">
        <v>525</v>
      </c>
      <c r="B235" s="32" t="n">
        <v>94666</v>
      </c>
      <c r="C235" s="37" t="s">
        <v>526</v>
      </c>
      <c r="D235" s="32" t="s">
        <v>18</v>
      </c>
      <c r="E235" s="32" t="s">
        <v>24</v>
      </c>
      <c r="F235" s="34" t="n">
        <v>2</v>
      </c>
      <c r="G235" s="35"/>
      <c r="H235" s="36"/>
    </row>
    <row r="236" customFormat="false" ht="25.5" hidden="false" customHeight="false" outlineLevel="0" collapsed="false">
      <c r="A236" s="31" t="s">
        <v>527</v>
      </c>
      <c r="B236" s="32" t="n">
        <v>89616</v>
      </c>
      <c r="C236" s="33" t="s">
        <v>528</v>
      </c>
      <c r="D236" s="32" t="s">
        <v>18</v>
      </c>
      <c r="E236" s="32" t="s">
        <v>24</v>
      </c>
      <c r="F236" s="34" t="n">
        <v>2</v>
      </c>
      <c r="G236" s="35"/>
      <c r="H236" s="36"/>
    </row>
    <row r="237" customFormat="false" ht="25.5" hidden="false" customHeight="false" outlineLevel="0" collapsed="false">
      <c r="A237" s="31" t="s">
        <v>529</v>
      </c>
      <c r="B237" s="32" t="n">
        <v>94670</v>
      </c>
      <c r="C237" s="37" t="s">
        <v>530</v>
      </c>
      <c r="D237" s="32" t="s">
        <v>18</v>
      </c>
      <c r="E237" s="32" t="s">
        <v>24</v>
      </c>
      <c r="F237" s="34" t="n">
        <v>2</v>
      </c>
      <c r="G237" s="35"/>
      <c r="H237" s="36"/>
    </row>
    <row r="238" customFormat="false" ht="25.5" hidden="false" customHeight="false" outlineLevel="0" collapsed="false">
      <c r="A238" s="31" t="s">
        <v>531</v>
      </c>
      <c r="B238" s="32" t="n">
        <v>94703</v>
      </c>
      <c r="C238" s="37" t="s">
        <v>532</v>
      </c>
      <c r="D238" s="32" t="s">
        <v>18</v>
      </c>
      <c r="E238" s="32" t="s">
        <v>24</v>
      </c>
      <c r="F238" s="34" t="n">
        <v>1</v>
      </c>
      <c r="G238" s="35"/>
      <c r="H238" s="36"/>
    </row>
    <row r="239" customFormat="false" ht="25.5" hidden="false" customHeight="false" outlineLevel="0" collapsed="false">
      <c r="A239" s="31" t="s">
        <v>533</v>
      </c>
      <c r="B239" s="32" t="n">
        <v>94704</v>
      </c>
      <c r="C239" s="37" t="s">
        <v>534</v>
      </c>
      <c r="D239" s="32" t="s">
        <v>18</v>
      </c>
      <c r="E239" s="32" t="s">
        <v>24</v>
      </c>
      <c r="F239" s="34" t="n">
        <v>2</v>
      </c>
      <c r="G239" s="35"/>
      <c r="H239" s="36"/>
    </row>
    <row r="240" customFormat="false" ht="25.5" hidden="false" customHeight="false" outlineLevel="0" collapsed="false">
      <c r="A240" s="31" t="s">
        <v>535</v>
      </c>
      <c r="B240" s="32" t="n">
        <v>94715</v>
      </c>
      <c r="C240" s="37" t="s">
        <v>536</v>
      </c>
      <c r="D240" s="32" t="s">
        <v>18</v>
      </c>
      <c r="E240" s="32" t="s">
        <v>24</v>
      </c>
      <c r="F240" s="34" t="n">
        <v>1</v>
      </c>
      <c r="G240" s="35"/>
      <c r="H240" s="36"/>
    </row>
    <row r="241" customFormat="false" ht="25.5" hidden="false" customHeight="false" outlineLevel="0" collapsed="false">
      <c r="A241" s="31" t="s">
        <v>537</v>
      </c>
      <c r="B241" s="32" t="n">
        <v>103959</v>
      </c>
      <c r="C241" s="33" t="s">
        <v>538</v>
      </c>
      <c r="D241" s="32" t="s">
        <v>18</v>
      </c>
      <c r="E241" s="32" t="s">
        <v>24</v>
      </c>
      <c r="F241" s="34" t="n">
        <v>2</v>
      </c>
      <c r="G241" s="35"/>
      <c r="H241" s="36"/>
    </row>
    <row r="242" customFormat="false" ht="25.5" hidden="false" customHeight="false" outlineLevel="0" collapsed="false">
      <c r="A242" s="31" t="s">
        <v>539</v>
      </c>
      <c r="B242" s="32" t="s">
        <v>540</v>
      </c>
      <c r="C242" s="37" t="s">
        <v>541</v>
      </c>
      <c r="D242" s="32" t="s">
        <v>36</v>
      </c>
      <c r="E242" s="32" t="s">
        <v>10</v>
      </c>
      <c r="F242" s="34" t="n">
        <v>1</v>
      </c>
      <c r="G242" s="35"/>
      <c r="H242" s="36"/>
    </row>
    <row r="243" customFormat="false" ht="25.5" hidden="false" customHeight="false" outlineLevel="0" collapsed="false">
      <c r="A243" s="31" t="s">
        <v>542</v>
      </c>
      <c r="B243" s="32" t="n">
        <v>103966</v>
      </c>
      <c r="C243" s="37" t="s">
        <v>543</v>
      </c>
      <c r="D243" s="32" t="s">
        <v>18</v>
      </c>
      <c r="E243" s="32" t="s">
        <v>24</v>
      </c>
      <c r="F243" s="34" t="n">
        <v>14</v>
      </c>
      <c r="G243" s="35"/>
      <c r="H243" s="36"/>
    </row>
    <row r="244" customFormat="false" ht="25.5" hidden="false" customHeight="false" outlineLevel="0" collapsed="false">
      <c r="A244" s="31" t="s">
        <v>544</v>
      </c>
      <c r="B244" s="32" t="n">
        <v>103968</v>
      </c>
      <c r="C244" s="33" t="s">
        <v>545</v>
      </c>
      <c r="D244" s="32" t="s">
        <v>18</v>
      </c>
      <c r="E244" s="32" t="s">
        <v>24</v>
      </c>
      <c r="F244" s="34" t="n">
        <v>6</v>
      </c>
      <c r="G244" s="35"/>
      <c r="H244" s="36"/>
    </row>
    <row r="245" customFormat="false" ht="25.5" hidden="false" customHeight="false" outlineLevel="0" collapsed="false">
      <c r="A245" s="31" t="s">
        <v>546</v>
      </c>
      <c r="B245" s="32" t="n">
        <v>103972</v>
      </c>
      <c r="C245" s="37" t="s">
        <v>547</v>
      </c>
      <c r="D245" s="32" t="s">
        <v>18</v>
      </c>
      <c r="E245" s="32" t="s">
        <v>24</v>
      </c>
      <c r="F245" s="34" t="n">
        <v>1</v>
      </c>
      <c r="G245" s="35"/>
      <c r="H245" s="36"/>
    </row>
    <row r="246" customFormat="false" ht="25.5" hidden="false" customHeight="false" outlineLevel="0" collapsed="false">
      <c r="A246" s="31" t="s">
        <v>548</v>
      </c>
      <c r="B246" s="32" t="s">
        <v>549</v>
      </c>
      <c r="C246" s="33" t="s">
        <v>550</v>
      </c>
      <c r="D246" s="32" t="s">
        <v>40</v>
      </c>
      <c r="E246" s="32" t="s">
        <v>24</v>
      </c>
      <c r="F246" s="34" t="n">
        <v>1</v>
      </c>
      <c r="G246" s="35"/>
      <c r="H246" s="36"/>
    </row>
    <row r="247" customFormat="false" ht="25.5" hidden="false" customHeight="false" outlineLevel="0" collapsed="false">
      <c r="A247" s="31" t="s">
        <v>551</v>
      </c>
      <c r="B247" s="32" t="s">
        <v>552</v>
      </c>
      <c r="C247" s="37" t="s">
        <v>553</v>
      </c>
      <c r="D247" s="32" t="s">
        <v>36</v>
      </c>
      <c r="E247" s="32" t="s">
        <v>10</v>
      </c>
      <c r="F247" s="34" t="n">
        <v>1</v>
      </c>
      <c r="G247" s="35"/>
      <c r="H247" s="36"/>
    </row>
    <row r="248" customFormat="false" ht="25.5" hidden="false" customHeight="false" outlineLevel="0" collapsed="false">
      <c r="A248" s="31" t="s">
        <v>554</v>
      </c>
      <c r="B248" s="32" t="s">
        <v>555</v>
      </c>
      <c r="C248" s="37" t="s">
        <v>556</v>
      </c>
      <c r="D248" s="32" t="s">
        <v>36</v>
      </c>
      <c r="E248" s="32" t="s">
        <v>10</v>
      </c>
      <c r="F248" s="34" t="n">
        <v>1</v>
      </c>
      <c r="G248" s="35"/>
      <c r="H248" s="36"/>
    </row>
    <row r="249" customFormat="false" ht="12.75" hidden="false" customHeight="false" outlineLevel="0" collapsed="false">
      <c r="A249" s="31" t="s">
        <v>557</v>
      </c>
      <c r="B249" s="32" t="s">
        <v>558</v>
      </c>
      <c r="C249" s="37" t="s">
        <v>559</v>
      </c>
      <c r="D249" s="32" t="s">
        <v>36</v>
      </c>
      <c r="E249" s="32" t="s">
        <v>10</v>
      </c>
      <c r="F249" s="34" t="n">
        <v>1</v>
      </c>
      <c r="G249" s="35"/>
      <c r="H249" s="36"/>
    </row>
    <row r="250" customFormat="false" ht="25.5" hidden="false" customHeight="false" outlineLevel="0" collapsed="false">
      <c r="A250" s="31" t="s">
        <v>560</v>
      </c>
      <c r="B250" s="32" t="n">
        <v>89430</v>
      </c>
      <c r="C250" s="37" t="s">
        <v>561</v>
      </c>
      <c r="D250" s="32" t="s">
        <v>18</v>
      </c>
      <c r="E250" s="32" t="s">
        <v>24</v>
      </c>
      <c r="F250" s="34" t="n">
        <v>2</v>
      </c>
      <c r="G250" s="35"/>
      <c r="H250" s="36"/>
    </row>
    <row r="251" customFormat="false" ht="25.5" hidden="false" customHeight="false" outlineLevel="0" collapsed="false">
      <c r="A251" s="31" t="s">
        <v>562</v>
      </c>
      <c r="B251" s="32" t="n">
        <v>89408</v>
      </c>
      <c r="C251" s="33" t="s">
        <v>563</v>
      </c>
      <c r="D251" s="32" t="s">
        <v>18</v>
      </c>
      <c r="E251" s="32" t="s">
        <v>24</v>
      </c>
      <c r="F251" s="34" t="n">
        <v>204</v>
      </c>
      <c r="G251" s="35"/>
      <c r="H251" s="36"/>
    </row>
    <row r="252" customFormat="false" ht="25.5" hidden="false" customHeight="false" outlineLevel="0" collapsed="false">
      <c r="A252" s="31" t="s">
        <v>564</v>
      </c>
      <c r="B252" s="32" t="n">
        <v>94674</v>
      </c>
      <c r="C252" s="37" t="s">
        <v>565</v>
      </c>
      <c r="D252" s="32" t="s">
        <v>18</v>
      </c>
      <c r="E252" s="32" t="s">
        <v>24</v>
      </c>
      <c r="F252" s="34" t="n">
        <v>4</v>
      </c>
      <c r="G252" s="35"/>
      <c r="H252" s="36"/>
    </row>
    <row r="253" customFormat="false" ht="25.5" hidden="false" customHeight="false" outlineLevel="0" collapsed="false">
      <c r="A253" s="31" t="s">
        <v>566</v>
      </c>
      <c r="B253" s="32" t="n">
        <v>103984</v>
      </c>
      <c r="C253" s="33" t="s">
        <v>567</v>
      </c>
      <c r="D253" s="32" t="s">
        <v>18</v>
      </c>
      <c r="E253" s="32" t="s">
        <v>24</v>
      </c>
      <c r="F253" s="34" t="n">
        <v>68</v>
      </c>
      <c r="G253" s="35"/>
      <c r="H253" s="36"/>
    </row>
    <row r="254" customFormat="false" ht="25.5" hidden="false" customHeight="false" outlineLevel="0" collapsed="false">
      <c r="A254" s="31" t="s">
        <v>568</v>
      </c>
      <c r="B254" s="32" t="n">
        <v>89513</v>
      </c>
      <c r="C254" s="37" t="s">
        <v>569</v>
      </c>
      <c r="D254" s="32" t="s">
        <v>18</v>
      </c>
      <c r="E254" s="32" t="s">
        <v>24</v>
      </c>
      <c r="F254" s="34" t="n">
        <v>4</v>
      </c>
      <c r="G254" s="35"/>
      <c r="H254" s="36"/>
    </row>
    <row r="255" customFormat="false" ht="25.5" hidden="false" customHeight="false" outlineLevel="0" collapsed="false">
      <c r="A255" s="31" t="s">
        <v>570</v>
      </c>
      <c r="B255" s="32" t="n">
        <v>89521</v>
      </c>
      <c r="C255" s="33" t="s">
        <v>571</v>
      </c>
      <c r="D255" s="32" t="s">
        <v>18</v>
      </c>
      <c r="E255" s="32" t="s">
        <v>24</v>
      </c>
      <c r="F255" s="34" t="n">
        <v>5</v>
      </c>
      <c r="G255" s="35"/>
      <c r="H255" s="36"/>
    </row>
    <row r="256" customFormat="false" ht="25.5" hidden="false" customHeight="false" outlineLevel="0" collapsed="false">
      <c r="A256" s="31" t="s">
        <v>572</v>
      </c>
      <c r="B256" s="32" t="n">
        <v>94686</v>
      </c>
      <c r="C256" s="37" t="s">
        <v>573</v>
      </c>
      <c r="D256" s="32" t="s">
        <v>18</v>
      </c>
      <c r="E256" s="32" t="s">
        <v>24</v>
      </c>
      <c r="F256" s="34" t="n">
        <v>2</v>
      </c>
      <c r="G256" s="35"/>
      <c r="H256" s="36"/>
    </row>
    <row r="257" customFormat="false" ht="25.5" hidden="false" customHeight="false" outlineLevel="0" collapsed="false">
      <c r="A257" s="31" t="s">
        <v>574</v>
      </c>
      <c r="B257" s="32" t="n">
        <v>89409</v>
      </c>
      <c r="C257" s="33" t="s">
        <v>575</v>
      </c>
      <c r="D257" s="32" t="s">
        <v>18</v>
      </c>
      <c r="E257" s="32" t="s">
        <v>24</v>
      </c>
      <c r="F257" s="34" t="n">
        <v>2</v>
      </c>
      <c r="G257" s="35"/>
      <c r="H257" s="36"/>
    </row>
    <row r="258" customFormat="false" ht="25.5" hidden="false" customHeight="false" outlineLevel="0" collapsed="false">
      <c r="A258" s="31" t="s">
        <v>576</v>
      </c>
      <c r="B258" s="32" t="n">
        <v>89502</v>
      </c>
      <c r="C258" s="37" t="s">
        <v>577</v>
      </c>
      <c r="D258" s="32" t="s">
        <v>18</v>
      </c>
      <c r="E258" s="32" t="s">
        <v>24</v>
      </c>
      <c r="F258" s="34" t="n">
        <v>2</v>
      </c>
      <c r="G258" s="35"/>
      <c r="H258" s="36"/>
    </row>
    <row r="259" customFormat="false" ht="25.5" hidden="false" customHeight="false" outlineLevel="0" collapsed="false">
      <c r="A259" s="31" t="s">
        <v>578</v>
      </c>
      <c r="B259" s="32" t="n">
        <v>89366</v>
      </c>
      <c r="C259" s="33" t="s">
        <v>579</v>
      </c>
      <c r="D259" s="32" t="s">
        <v>18</v>
      </c>
      <c r="E259" s="32" t="s">
        <v>24</v>
      </c>
      <c r="F259" s="34" t="n">
        <v>18</v>
      </c>
      <c r="G259" s="35"/>
      <c r="H259" s="36"/>
    </row>
    <row r="260" customFormat="false" ht="25.5" hidden="false" customHeight="false" outlineLevel="0" collapsed="false">
      <c r="A260" s="31" t="s">
        <v>580</v>
      </c>
      <c r="B260" s="32" t="n">
        <v>90373</v>
      </c>
      <c r="C260" s="33" t="s">
        <v>581</v>
      </c>
      <c r="D260" s="32" t="s">
        <v>18</v>
      </c>
      <c r="E260" s="32" t="s">
        <v>24</v>
      </c>
      <c r="F260" s="34" t="n">
        <v>69</v>
      </c>
      <c r="G260" s="35"/>
      <c r="H260" s="36"/>
    </row>
    <row r="261" customFormat="false" ht="25.5" hidden="false" customHeight="false" outlineLevel="0" collapsed="false">
      <c r="A261" s="31" t="s">
        <v>582</v>
      </c>
      <c r="B261" s="32" t="n">
        <v>103974</v>
      </c>
      <c r="C261" s="37" t="s">
        <v>583</v>
      </c>
      <c r="D261" s="32" t="s">
        <v>18</v>
      </c>
      <c r="E261" s="32" t="s">
        <v>24</v>
      </c>
      <c r="F261" s="34" t="n">
        <v>1</v>
      </c>
      <c r="G261" s="35"/>
      <c r="H261" s="36"/>
    </row>
    <row r="262" customFormat="false" ht="25.5" hidden="false" customHeight="false" outlineLevel="0" collapsed="false">
      <c r="A262" s="31" t="s">
        <v>584</v>
      </c>
      <c r="B262" s="32" t="n">
        <v>89424</v>
      </c>
      <c r="C262" s="33" t="s">
        <v>585</v>
      </c>
      <c r="D262" s="32" t="s">
        <v>18</v>
      </c>
      <c r="E262" s="32" t="s">
        <v>24</v>
      </c>
      <c r="F262" s="34" t="n">
        <v>29</v>
      </c>
      <c r="G262" s="35"/>
      <c r="H262" s="36"/>
    </row>
    <row r="263" customFormat="false" ht="25.5" hidden="false" customHeight="false" outlineLevel="0" collapsed="false">
      <c r="A263" s="31" t="s">
        <v>586</v>
      </c>
      <c r="B263" s="32" t="n">
        <v>104322</v>
      </c>
      <c r="C263" s="37" t="s">
        <v>587</v>
      </c>
      <c r="D263" s="32" t="s">
        <v>18</v>
      </c>
      <c r="E263" s="32" t="s">
        <v>24</v>
      </c>
      <c r="F263" s="34" t="n">
        <v>2</v>
      </c>
      <c r="G263" s="35"/>
      <c r="H263" s="36"/>
    </row>
    <row r="264" customFormat="false" ht="25.5" hidden="false" customHeight="false" outlineLevel="0" collapsed="false">
      <c r="A264" s="31" t="s">
        <v>588</v>
      </c>
      <c r="B264" s="32" t="n">
        <v>103995</v>
      </c>
      <c r="C264" s="33" t="s">
        <v>589</v>
      </c>
      <c r="D264" s="32" t="s">
        <v>18</v>
      </c>
      <c r="E264" s="32" t="s">
        <v>24</v>
      </c>
      <c r="F264" s="34" t="n">
        <v>14</v>
      </c>
      <c r="G264" s="35"/>
      <c r="H264" s="36"/>
    </row>
    <row r="265" customFormat="false" ht="25.5" hidden="false" customHeight="false" outlineLevel="0" collapsed="false">
      <c r="A265" s="31" t="s">
        <v>590</v>
      </c>
      <c r="B265" s="32" t="n">
        <v>89597</v>
      </c>
      <c r="C265" s="33" t="s">
        <v>591</v>
      </c>
      <c r="D265" s="32" t="s">
        <v>18</v>
      </c>
      <c r="E265" s="32" t="s">
        <v>24</v>
      </c>
      <c r="F265" s="34" t="n">
        <v>2</v>
      </c>
      <c r="G265" s="35"/>
      <c r="H265" s="36"/>
    </row>
    <row r="266" customFormat="false" ht="25.5" hidden="false" customHeight="false" outlineLevel="0" collapsed="false">
      <c r="A266" s="31" t="s">
        <v>592</v>
      </c>
      <c r="B266" s="32" t="n">
        <v>89385</v>
      </c>
      <c r="C266" s="33" t="s">
        <v>593</v>
      </c>
      <c r="D266" s="32" t="s">
        <v>18</v>
      </c>
      <c r="E266" s="32" t="s">
        <v>24</v>
      </c>
      <c r="F266" s="34" t="n">
        <v>13</v>
      </c>
      <c r="G266" s="35"/>
      <c r="H266" s="36"/>
    </row>
    <row r="267" customFormat="false" ht="25.5" hidden="false" customHeight="false" outlineLevel="0" collapsed="false">
      <c r="A267" s="31" t="s">
        <v>594</v>
      </c>
      <c r="B267" s="32" t="n">
        <v>89614</v>
      </c>
      <c r="C267" s="33" t="s">
        <v>595</v>
      </c>
      <c r="D267" s="32" t="s">
        <v>18</v>
      </c>
      <c r="E267" s="32" t="s">
        <v>24</v>
      </c>
      <c r="F267" s="34" t="n">
        <v>1</v>
      </c>
      <c r="G267" s="35"/>
      <c r="H267" s="36"/>
    </row>
    <row r="268" customFormat="false" ht="25.5" hidden="false" customHeight="false" outlineLevel="0" collapsed="false">
      <c r="A268" s="31" t="s">
        <v>596</v>
      </c>
      <c r="B268" s="32" t="n">
        <v>94667</v>
      </c>
      <c r="C268" s="37" t="s">
        <v>597</v>
      </c>
      <c r="D268" s="32" t="s">
        <v>18</v>
      </c>
      <c r="E268" s="32" t="s">
        <v>24</v>
      </c>
      <c r="F268" s="34" t="n">
        <v>1</v>
      </c>
      <c r="G268" s="35"/>
      <c r="H268" s="36"/>
    </row>
    <row r="269" customFormat="false" ht="25.5" hidden="false" customHeight="false" outlineLevel="0" collapsed="false">
      <c r="A269" s="31" t="s">
        <v>598</v>
      </c>
      <c r="B269" s="32" t="n">
        <v>94671</v>
      </c>
      <c r="C269" s="37" t="s">
        <v>599</v>
      </c>
      <c r="D269" s="32" t="s">
        <v>18</v>
      </c>
      <c r="E269" s="32" t="s">
        <v>24</v>
      </c>
      <c r="F269" s="34" t="n">
        <v>3</v>
      </c>
      <c r="G269" s="35"/>
      <c r="H269" s="36"/>
    </row>
    <row r="270" customFormat="false" ht="25.5" hidden="false" customHeight="false" outlineLevel="0" collapsed="false">
      <c r="A270" s="31" t="s">
        <v>600</v>
      </c>
      <c r="B270" s="32" t="n">
        <v>89440</v>
      </c>
      <c r="C270" s="33" t="s">
        <v>601</v>
      </c>
      <c r="D270" s="32" t="s">
        <v>18</v>
      </c>
      <c r="E270" s="32" t="s">
        <v>24</v>
      </c>
      <c r="F270" s="34" t="n">
        <v>40</v>
      </c>
      <c r="G270" s="35"/>
      <c r="H270" s="36"/>
    </row>
    <row r="271" customFormat="false" ht="25.5" hidden="false" customHeight="false" outlineLevel="0" collapsed="false">
      <c r="A271" s="31" t="s">
        <v>602</v>
      </c>
      <c r="B271" s="32" t="n">
        <v>104004</v>
      </c>
      <c r="C271" s="33" t="s">
        <v>603</v>
      </c>
      <c r="D271" s="32" t="s">
        <v>18</v>
      </c>
      <c r="E271" s="32" t="s">
        <v>24</v>
      </c>
      <c r="F271" s="34" t="n">
        <v>27</v>
      </c>
      <c r="G271" s="35"/>
      <c r="H271" s="36"/>
    </row>
    <row r="272" customFormat="false" ht="25.5" hidden="false" customHeight="false" outlineLevel="0" collapsed="false">
      <c r="A272" s="31" t="s">
        <v>604</v>
      </c>
      <c r="B272" s="32" t="n">
        <v>89628</v>
      </c>
      <c r="C272" s="33" t="s">
        <v>605</v>
      </c>
      <c r="D272" s="32" t="s">
        <v>18</v>
      </c>
      <c r="E272" s="32" t="s">
        <v>24</v>
      </c>
      <c r="F272" s="34" t="n">
        <v>1</v>
      </c>
      <c r="G272" s="35"/>
      <c r="H272" s="36"/>
    </row>
    <row r="273" customFormat="false" ht="25.5" hidden="false" customHeight="false" outlineLevel="0" collapsed="false">
      <c r="A273" s="31" t="s">
        <v>606</v>
      </c>
      <c r="B273" s="32" t="n">
        <v>89629</v>
      </c>
      <c r="C273" s="37" t="s">
        <v>607</v>
      </c>
      <c r="D273" s="32" t="s">
        <v>18</v>
      </c>
      <c r="E273" s="32" t="s">
        <v>24</v>
      </c>
      <c r="F273" s="34" t="n">
        <v>1</v>
      </c>
      <c r="G273" s="35"/>
      <c r="H273" s="36"/>
    </row>
    <row r="274" customFormat="false" ht="25.5" hidden="false" customHeight="false" outlineLevel="0" collapsed="false">
      <c r="A274" s="31" t="s">
        <v>608</v>
      </c>
      <c r="B274" s="32" t="n">
        <v>94691</v>
      </c>
      <c r="C274" s="37" t="s">
        <v>609</v>
      </c>
      <c r="D274" s="32" t="s">
        <v>18</v>
      </c>
      <c r="E274" s="32" t="s">
        <v>24</v>
      </c>
      <c r="F274" s="34" t="n">
        <v>2</v>
      </c>
      <c r="G274" s="35"/>
      <c r="H274" s="36"/>
    </row>
    <row r="275" customFormat="false" ht="25.5" hidden="false" customHeight="false" outlineLevel="0" collapsed="false">
      <c r="A275" s="31" t="s">
        <v>610</v>
      </c>
      <c r="B275" s="32" t="n">
        <v>94698</v>
      </c>
      <c r="C275" s="37" t="s">
        <v>611</v>
      </c>
      <c r="D275" s="32" t="s">
        <v>18</v>
      </c>
      <c r="E275" s="32" t="s">
        <v>24</v>
      </c>
      <c r="F275" s="34" t="n">
        <v>1</v>
      </c>
      <c r="G275" s="35"/>
      <c r="H275" s="36"/>
    </row>
    <row r="276" customFormat="false" ht="25.5" hidden="false" customHeight="false" outlineLevel="0" collapsed="false">
      <c r="A276" s="31" t="s">
        <v>612</v>
      </c>
      <c r="B276" s="32" t="n">
        <v>89627</v>
      </c>
      <c r="C276" s="33" t="s">
        <v>613</v>
      </c>
      <c r="D276" s="32" t="s">
        <v>18</v>
      </c>
      <c r="E276" s="32" t="s">
        <v>24</v>
      </c>
      <c r="F276" s="34" t="n">
        <v>25</v>
      </c>
      <c r="G276" s="35"/>
      <c r="H276" s="36"/>
    </row>
    <row r="277" customFormat="false" ht="25.5" hidden="false" customHeight="false" outlineLevel="0" collapsed="false">
      <c r="A277" s="31" t="s">
        <v>614</v>
      </c>
      <c r="B277" s="32" t="n">
        <v>89632</v>
      </c>
      <c r="C277" s="33" t="s">
        <v>615</v>
      </c>
      <c r="D277" s="32" t="s">
        <v>18</v>
      </c>
      <c r="E277" s="32" t="s">
        <v>24</v>
      </c>
      <c r="F277" s="34" t="n">
        <v>5</v>
      </c>
      <c r="G277" s="35"/>
      <c r="H277" s="36"/>
    </row>
    <row r="278" customFormat="false" ht="25.5" hidden="false" customHeight="false" outlineLevel="0" collapsed="false">
      <c r="A278" s="31" t="s">
        <v>616</v>
      </c>
      <c r="B278" s="32" t="s">
        <v>617</v>
      </c>
      <c r="C278" s="37" t="s">
        <v>618</v>
      </c>
      <c r="D278" s="32" t="s">
        <v>36</v>
      </c>
      <c r="E278" s="32" t="s">
        <v>10</v>
      </c>
      <c r="F278" s="34" t="n">
        <v>7</v>
      </c>
      <c r="G278" s="35"/>
      <c r="H278" s="36"/>
    </row>
    <row r="279" customFormat="false" ht="25.5" hidden="false" customHeight="false" outlineLevel="0" collapsed="false">
      <c r="A279" s="31" t="s">
        <v>619</v>
      </c>
      <c r="B279" s="32" t="s">
        <v>620</v>
      </c>
      <c r="C279" s="37" t="s">
        <v>621</v>
      </c>
      <c r="D279" s="32" t="s">
        <v>36</v>
      </c>
      <c r="E279" s="32" t="s">
        <v>10</v>
      </c>
      <c r="F279" s="34" t="n">
        <v>1</v>
      </c>
      <c r="G279" s="35"/>
      <c r="H279" s="36"/>
    </row>
    <row r="280" customFormat="false" ht="25.5" hidden="false" customHeight="false" outlineLevel="0" collapsed="false">
      <c r="A280" s="31" t="s">
        <v>622</v>
      </c>
      <c r="B280" s="32" t="n">
        <v>89396</v>
      </c>
      <c r="C280" s="33" t="s">
        <v>623</v>
      </c>
      <c r="D280" s="32" t="s">
        <v>18</v>
      </c>
      <c r="E280" s="32" t="s">
        <v>24</v>
      </c>
      <c r="F280" s="34" t="n">
        <v>21</v>
      </c>
      <c r="G280" s="35"/>
      <c r="H280" s="36"/>
    </row>
    <row r="281" customFormat="false" ht="25.5" hidden="false" customHeight="false" outlineLevel="0" collapsed="false">
      <c r="A281" s="31" t="s">
        <v>624</v>
      </c>
      <c r="B281" s="32" t="n">
        <v>94689</v>
      </c>
      <c r="C281" s="37" t="s">
        <v>625</v>
      </c>
      <c r="D281" s="32" t="s">
        <v>18</v>
      </c>
      <c r="E281" s="32" t="s">
        <v>24</v>
      </c>
      <c r="F281" s="34" t="n">
        <v>7</v>
      </c>
      <c r="G281" s="35"/>
      <c r="H281" s="36"/>
    </row>
    <row r="282" customFormat="false" ht="25.5" hidden="false" customHeight="false" outlineLevel="0" collapsed="false">
      <c r="A282" s="31" t="s">
        <v>626</v>
      </c>
      <c r="B282" s="43" t="n">
        <v>99628</v>
      </c>
      <c r="C282" s="37" t="s">
        <v>627</v>
      </c>
      <c r="D282" s="32" t="s">
        <v>18</v>
      </c>
      <c r="E282" s="32" t="s">
        <v>24</v>
      </c>
      <c r="F282" s="34" t="n">
        <v>2</v>
      </c>
      <c r="G282" s="35"/>
      <c r="H282" s="36"/>
    </row>
    <row r="283" customFormat="false" ht="25.5" hidden="false" customHeight="false" outlineLevel="0" collapsed="false">
      <c r="A283" s="31" t="s">
        <v>628</v>
      </c>
      <c r="B283" s="43" t="n">
        <v>94797</v>
      </c>
      <c r="C283" s="37" t="s">
        <v>629</v>
      </c>
      <c r="D283" s="32" t="s">
        <v>18</v>
      </c>
      <c r="E283" s="32" t="s">
        <v>24</v>
      </c>
      <c r="F283" s="34" t="n">
        <v>1</v>
      </c>
      <c r="G283" s="35"/>
      <c r="H283" s="36"/>
    </row>
    <row r="284" customFormat="false" ht="12.75" hidden="false" customHeight="true" outlineLevel="0" collapsed="false">
      <c r="A284" s="39" t="s">
        <v>630</v>
      </c>
      <c r="B284" s="39" t="s">
        <v>631</v>
      </c>
      <c r="C284" s="39"/>
      <c r="D284" s="40"/>
      <c r="E284" s="40"/>
      <c r="F284" s="34"/>
      <c r="G284" s="35"/>
      <c r="H284" s="42"/>
    </row>
    <row r="285" customFormat="false" ht="12.75" hidden="false" customHeight="false" outlineLevel="0" collapsed="false">
      <c r="A285" s="31" t="s">
        <v>632</v>
      </c>
      <c r="B285" s="32" t="n">
        <v>94500</v>
      </c>
      <c r="C285" s="33" t="s">
        <v>633</v>
      </c>
      <c r="D285" s="32" t="s">
        <v>18</v>
      </c>
      <c r="E285" s="32" t="s">
        <v>24</v>
      </c>
      <c r="F285" s="34" t="n">
        <v>1</v>
      </c>
      <c r="G285" s="35"/>
      <c r="H285" s="36"/>
    </row>
    <row r="286" customFormat="false" ht="12.75" hidden="false" customHeight="false" outlineLevel="0" collapsed="false">
      <c r="A286" s="31" t="s">
        <v>634</v>
      </c>
      <c r="B286" s="32" t="n">
        <v>89353</v>
      </c>
      <c r="C286" s="37" t="s">
        <v>635</v>
      </c>
      <c r="D286" s="32" t="s">
        <v>18</v>
      </c>
      <c r="E286" s="32" t="s">
        <v>24</v>
      </c>
      <c r="F286" s="34" t="n">
        <v>9</v>
      </c>
      <c r="G286" s="35"/>
      <c r="H286" s="36"/>
    </row>
    <row r="287" customFormat="false" ht="12.75" hidden="false" customHeight="false" outlineLevel="0" collapsed="false">
      <c r="A287" s="31" t="s">
        <v>636</v>
      </c>
      <c r="B287" s="32" t="n">
        <v>94495</v>
      </c>
      <c r="C287" s="37" t="s">
        <v>637</v>
      </c>
      <c r="D287" s="32" t="s">
        <v>18</v>
      </c>
      <c r="E287" s="32" t="s">
        <v>24</v>
      </c>
      <c r="F287" s="34" t="n">
        <v>2</v>
      </c>
      <c r="G287" s="35"/>
      <c r="H287" s="36"/>
    </row>
    <row r="288" customFormat="false" ht="12.75" hidden="false" customHeight="false" outlineLevel="0" collapsed="false">
      <c r="A288" s="31" t="s">
        <v>638</v>
      </c>
      <c r="B288" s="32" t="n">
        <v>94501</v>
      </c>
      <c r="C288" s="37" t="s">
        <v>639</v>
      </c>
      <c r="D288" s="32" t="s">
        <v>18</v>
      </c>
      <c r="E288" s="32" t="s">
        <v>24</v>
      </c>
      <c r="F288" s="34" t="n">
        <v>1</v>
      </c>
      <c r="G288" s="35"/>
      <c r="H288" s="36"/>
    </row>
    <row r="289" customFormat="false" ht="25.5" hidden="false" customHeight="false" outlineLevel="0" collapsed="false">
      <c r="A289" s="31" t="s">
        <v>640</v>
      </c>
      <c r="B289" s="32" t="n">
        <v>94794</v>
      </c>
      <c r="C289" s="33" t="s">
        <v>641</v>
      </c>
      <c r="D289" s="32" t="s">
        <v>18</v>
      </c>
      <c r="E289" s="32" t="s">
        <v>24</v>
      </c>
      <c r="F289" s="34" t="n">
        <v>14</v>
      </c>
      <c r="G289" s="35"/>
      <c r="H289" s="36"/>
    </row>
    <row r="290" customFormat="false" ht="25.5" hidden="false" customHeight="false" outlineLevel="0" collapsed="false">
      <c r="A290" s="31" t="s">
        <v>642</v>
      </c>
      <c r="B290" s="32" t="n">
        <v>89987</v>
      </c>
      <c r="C290" s="33" t="s">
        <v>643</v>
      </c>
      <c r="D290" s="32" t="s">
        <v>18</v>
      </c>
      <c r="E290" s="32" t="s">
        <v>24</v>
      </c>
      <c r="F290" s="34" t="n">
        <v>33</v>
      </c>
      <c r="G290" s="35"/>
      <c r="H290" s="36"/>
    </row>
    <row r="291" customFormat="false" ht="25.5" hidden="false" customHeight="false" outlineLevel="0" collapsed="false">
      <c r="A291" s="31" t="s">
        <v>644</v>
      </c>
      <c r="B291" s="32" t="n">
        <v>89985</v>
      </c>
      <c r="C291" s="33" t="s">
        <v>645</v>
      </c>
      <c r="D291" s="32" t="s">
        <v>18</v>
      </c>
      <c r="E291" s="32" t="s">
        <v>24</v>
      </c>
      <c r="F291" s="34" t="n">
        <v>13</v>
      </c>
      <c r="G291" s="35"/>
      <c r="H291" s="36"/>
    </row>
    <row r="292" customFormat="false" ht="25.5" hidden="false" customHeight="false" outlineLevel="0" collapsed="false">
      <c r="A292" s="31" t="s">
        <v>646</v>
      </c>
      <c r="B292" s="32" t="n">
        <v>103037</v>
      </c>
      <c r="C292" s="37" t="s">
        <v>647</v>
      </c>
      <c r="D292" s="32" t="s">
        <v>18</v>
      </c>
      <c r="E292" s="32" t="s">
        <v>24</v>
      </c>
      <c r="F292" s="34" t="n">
        <v>1</v>
      </c>
      <c r="G292" s="35"/>
      <c r="H292" s="36"/>
    </row>
    <row r="293" customFormat="false" ht="25.5" hidden="false" customHeight="false" outlineLevel="0" collapsed="false">
      <c r="A293" s="31" t="s">
        <v>648</v>
      </c>
      <c r="B293" s="32" t="n">
        <v>99635</v>
      </c>
      <c r="C293" s="37" t="s">
        <v>649</v>
      </c>
      <c r="D293" s="32" t="s">
        <v>18</v>
      </c>
      <c r="E293" s="32" t="s">
        <v>24</v>
      </c>
      <c r="F293" s="34" t="n">
        <v>24</v>
      </c>
      <c r="G293" s="35"/>
      <c r="H293" s="36"/>
    </row>
    <row r="294" customFormat="false" ht="12.75" hidden="false" customHeight="true" outlineLevel="0" collapsed="false">
      <c r="A294" s="39" t="s">
        <v>650</v>
      </c>
      <c r="B294" s="39" t="s">
        <v>651</v>
      </c>
      <c r="C294" s="39"/>
      <c r="D294" s="40"/>
      <c r="E294" s="40"/>
      <c r="F294" s="34"/>
      <c r="G294" s="35"/>
      <c r="H294" s="42"/>
    </row>
    <row r="295" customFormat="false" ht="12.75" hidden="false" customHeight="false" outlineLevel="0" collapsed="false">
      <c r="A295" s="31" t="s">
        <v>652</v>
      </c>
      <c r="B295" s="32" t="s">
        <v>653</v>
      </c>
      <c r="C295" s="37" t="s">
        <v>654</v>
      </c>
      <c r="D295" s="32" t="s">
        <v>36</v>
      </c>
      <c r="E295" s="32" t="s">
        <v>10</v>
      </c>
      <c r="F295" s="34" t="n">
        <v>2</v>
      </c>
      <c r="G295" s="35"/>
      <c r="H295" s="36"/>
    </row>
    <row r="296" customFormat="false" ht="12.75" hidden="false" customHeight="true" outlineLevel="0" collapsed="false">
      <c r="A296" s="39" t="s">
        <v>655</v>
      </c>
      <c r="B296" s="39" t="s">
        <v>656</v>
      </c>
      <c r="C296" s="39"/>
      <c r="D296" s="40"/>
      <c r="E296" s="40"/>
      <c r="F296" s="34"/>
      <c r="G296" s="35"/>
      <c r="H296" s="42"/>
    </row>
    <row r="297" customFormat="false" ht="38.25" hidden="false" customHeight="false" outlineLevel="0" collapsed="false">
      <c r="A297" s="31" t="s">
        <v>657</v>
      </c>
      <c r="B297" s="32" t="n">
        <v>140208</v>
      </c>
      <c r="C297" s="37" t="s">
        <v>658</v>
      </c>
      <c r="D297" s="32" t="s">
        <v>27</v>
      </c>
      <c r="E297" s="32" t="s">
        <v>10</v>
      </c>
      <c r="F297" s="34" t="n">
        <v>1</v>
      </c>
      <c r="G297" s="35"/>
      <c r="H297" s="36"/>
    </row>
    <row r="298" customFormat="false" ht="12.75" hidden="false" customHeight="true" outlineLevel="0" collapsed="false">
      <c r="A298" s="27" t="s">
        <v>659</v>
      </c>
      <c r="B298" s="27" t="s">
        <v>660</v>
      </c>
      <c r="C298" s="27"/>
      <c r="D298" s="28"/>
      <c r="E298" s="28"/>
      <c r="F298" s="28"/>
      <c r="G298" s="29"/>
      <c r="H298" s="30"/>
    </row>
    <row r="299" customFormat="false" ht="12.75" hidden="false" customHeight="true" outlineLevel="0" collapsed="false">
      <c r="A299" s="39" t="s">
        <v>661</v>
      </c>
      <c r="B299" s="39" t="s">
        <v>662</v>
      </c>
      <c r="C299" s="39"/>
      <c r="D299" s="40"/>
      <c r="E299" s="40"/>
      <c r="F299" s="34"/>
      <c r="G299" s="35"/>
      <c r="H299" s="42"/>
    </row>
    <row r="300" customFormat="false" ht="25.5" hidden="false" customHeight="false" outlineLevel="0" collapsed="false">
      <c r="A300" s="31" t="s">
        <v>663</v>
      </c>
      <c r="B300" s="32" t="n">
        <v>89578</v>
      </c>
      <c r="C300" s="33" t="s">
        <v>664</v>
      </c>
      <c r="D300" s="32" t="s">
        <v>18</v>
      </c>
      <c r="E300" s="32" t="s">
        <v>28</v>
      </c>
      <c r="F300" s="34" t="n">
        <v>188.7</v>
      </c>
      <c r="G300" s="35"/>
      <c r="H300" s="36"/>
    </row>
    <row r="301" customFormat="false" ht="25.5" hidden="false" customHeight="false" outlineLevel="0" collapsed="false">
      <c r="A301" s="31" t="s">
        <v>665</v>
      </c>
      <c r="B301" s="32" t="n">
        <v>89580</v>
      </c>
      <c r="C301" s="33" t="s">
        <v>666</v>
      </c>
      <c r="D301" s="32" t="s">
        <v>18</v>
      </c>
      <c r="E301" s="32" t="s">
        <v>28</v>
      </c>
      <c r="F301" s="34" t="n">
        <v>91.2</v>
      </c>
      <c r="G301" s="35"/>
      <c r="H301" s="36"/>
    </row>
    <row r="302" customFormat="false" ht="25.5" hidden="false" customHeight="false" outlineLevel="0" collapsed="false">
      <c r="A302" s="31" t="s">
        <v>667</v>
      </c>
      <c r="B302" s="32" t="n">
        <v>90696</v>
      </c>
      <c r="C302" s="37" t="s">
        <v>668</v>
      </c>
      <c r="D302" s="32" t="s">
        <v>18</v>
      </c>
      <c r="E302" s="32" t="s">
        <v>28</v>
      </c>
      <c r="F302" s="34" t="n">
        <v>76.6</v>
      </c>
      <c r="G302" s="35"/>
      <c r="H302" s="36"/>
    </row>
    <row r="303" customFormat="false" ht="38.25" hidden="false" customHeight="false" outlineLevel="0" collapsed="false">
      <c r="A303" s="31" t="s">
        <v>669</v>
      </c>
      <c r="B303" s="32" t="n">
        <v>95567</v>
      </c>
      <c r="C303" s="37" t="s">
        <v>670</v>
      </c>
      <c r="D303" s="32" t="s">
        <v>18</v>
      </c>
      <c r="E303" s="32" t="s">
        <v>28</v>
      </c>
      <c r="F303" s="34" t="n">
        <v>144.5</v>
      </c>
      <c r="G303" s="35"/>
      <c r="H303" s="36"/>
    </row>
    <row r="304" customFormat="false" ht="25.5" hidden="false" customHeight="false" outlineLevel="0" collapsed="false">
      <c r="A304" s="31" t="s">
        <v>671</v>
      </c>
      <c r="B304" s="32" t="n">
        <v>102705</v>
      </c>
      <c r="C304" s="37" t="s">
        <v>672</v>
      </c>
      <c r="D304" s="32" t="s">
        <v>18</v>
      </c>
      <c r="E304" s="32" t="s">
        <v>28</v>
      </c>
      <c r="F304" s="34" t="n">
        <v>182.2</v>
      </c>
      <c r="G304" s="35"/>
      <c r="H304" s="36"/>
    </row>
    <row r="305" customFormat="false" ht="25.5" hidden="false" customHeight="false" outlineLevel="0" collapsed="false">
      <c r="A305" s="31" t="s">
        <v>673</v>
      </c>
      <c r="B305" s="32" t="n">
        <v>89585</v>
      </c>
      <c r="C305" s="33" t="s">
        <v>674</v>
      </c>
      <c r="D305" s="32" t="s">
        <v>18</v>
      </c>
      <c r="E305" s="32" t="s">
        <v>24</v>
      </c>
      <c r="F305" s="34" t="n">
        <v>9</v>
      </c>
      <c r="G305" s="35"/>
      <c r="H305" s="36"/>
    </row>
    <row r="306" customFormat="false" ht="25.5" hidden="false" customHeight="false" outlineLevel="0" collapsed="false">
      <c r="A306" s="31" t="s">
        <v>675</v>
      </c>
      <c r="B306" s="32" t="n">
        <v>89584</v>
      </c>
      <c r="C306" s="33" t="s">
        <v>676</v>
      </c>
      <c r="D306" s="32" t="s">
        <v>18</v>
      </c>
      <c r="E306" s="32" t="s">
        <v>24</v>
      </c>
      <c r="F306" s="34" t="n">
        <v>23</v>
      </c>
      <c r="G306" s="35"/>
      <c r="H306" s="36"/>
    </row>
    <row r="307" customFormat="false" ht="12.75" hidden="false" customHeight="true" outlineLevel="0" collapsed="false">
      <c r="A307" s="39" t="s">
        <v>677</v>
      </c>
      <c r="B307" s="39" t="s">
        <v>678</v>
      </c>
      <c r="C307" s="39"/>
      <c r="D307" s="40"/>
      <c r="E307" s="40"/>
      <c r="F307" s="34"/>
      <c r="G307" s="35"/>
      <c r="H307" s="42"/>
    </row>
    <row r="308" customFormat="false" ht="12.75" hidden="false" customHeight="false" outlineLevel="0" collapsed="false">
      <c r="A308" s="31" t="s">
        <v>679</v>
      </c>
      <c r="B308" s="43" t="s">
        <v>680</v>
      </c>
      <c r="C308" s="37" t="s">
        <v>681</v>
      </c>
      <c r="D308" s="32" t="s">
        <v>36</v>
      </c>
      <c r="E308" s="32" t="s">
        <v>10</v>
      </c>
      <c r="F308" s="34" t="n">
        <v>21.6</v>
      </c>
      <c r="G308" s="35"/>
      <c r="H308" s="36"/>
    </row>
    <row r="309" customFormat="false" ht="38.25" hidden="false" customHeight="false" outlineLevel="0" collapsed="false">
      <c r="A309" s="31" t="s">
        <v>682</v>
      </c>
      <c r="B309" s="43" t="s">
        <v>683</v>
      </c>
      <c r="C309" s="37" t="s">
        <v>684</v>
      </c>
      <c r="D309" s="32" t="s">
        <v>36</v>
      </c>
      <c r="E309" s="32" t="s">
        <v>10</v>
      </c>
      <c r="F309" s="34" t="n">
        <v>6</v>
      </c>
      <c r="G309" s="35"/>
      <c r="H309" s="36"/>
    </row>
    <row r="310" customFormat="false" ht="38.25" hidden="false" customHeight="false" outlineLevel="0" collapsed="false">
      <c r="A310" s="31" t="s">
        <v>685</v>
      </c>
      <c r="B310" s="43" t="s">
        <v>686</v>
      </c>
      <c r="C310" s="37" t="s">
        <v>687</v>
      </c>
      <c r="D310" s="32" t="s">
        <v>36</v>
      </c>
      <c r="E310" s="32" t="s">
        <v>10</v>
      </c>
      <c r="F310" s="34" t="n">
        <v>3</v>
      </c>
      <c r="G310" s="35"/>
      <c r="H310" s="36"/>
    </row>
    <row r="311" customFormat="false" ht="38.25" hidden="false" customHeight="false" outlineLevel="0" collapsed="false">
      <c r="A311" s="31" t="s">
        <v>688</v>
      </c>
      <c r="B311" s="32" t="n">
        <v>141111</v>
      </c>
      <c r="C311" s="37" t="s">
        <v>689</v>
      </c>
      <c r="D311" s="32" t="s">
        <v>27</v>
      </c>
      <c r="E311" s="32" t="s">
        <v>10</v>
      </c>
      <c r="F311" s="34" t="n">
        <v>18</v>
      </c>
      <c r="G311" s="35"/>
      <c r="H311" s="36"/>
    </row>
    <row r="312" customFormat="false" ht="12.75" hidden="false" customHeight="false" outlineLevel="0" collapsed="false">
      <c r="A312" s="31" t="s">
        <v>690</v>
      </c>
      <c r="B312" s="43" t="s">
        <v>691</v>
      </c>
      <c r="C312" s="37" t="s">
        <v>692</v>
      </c>
      <c r="D312" s="32" t="s">
        <v>36</v>
      </c>
      <c r="E312" s="32" t="s">
        <v>10</v>
      </c>
      <c r="F312" s="34" t="n">
        <v>23</v>
      </c>
      <c r="G312" s="35"/>
      <c r="H312" s="36"/>
    </row>
    <row r="313" customFormat="false" ht="12.75" hidden="false" customHeight="false" outlineLevel="0" collapsed="false">
      <c r="A313" s="31" t="s">
        <v>693</v>
      </c>
      <c r="B313" s="43" t="s">
        <v>694</v>
      </c>
      <c r="C313" s="37" t="s">
        <v>695</v>
      </c>
      <c r="D313" s="32" t="s">
        <v>36</v>
      </c>
      <c r="E313" s="32" t="s">
        <v>10</v>
      </c>
      <c r="F313" s="34" t="n">
        <v>2</v>
      </c>
      <c r="G313" s="35"/>
      <c r="H313" s="36"/>
    </row>
    <row r="314" customFormat="false" ht="25.5" hidden="false" customHeight="false" outlineLevel="0" collapsed="false">
      <c r="A314" s="31" t="s">
        <v>696</v>
      </c>
      <c r="B314" s="43" t="s">
        <v>697</v>
      </c>
      <c r="C314" s="37" t="s">
        <v>698</v>
      </c>
      <c r="D314" s="32" t="s">
        <v>36</v>
      </c>
      <c r="E314" s="32" t="s">
        <v>10</v>
      </c>
      <c r="F314" s="34" t="n">
        <v>13</v>
      </c>
      <c r="G314" s="35"/>
      <c r="H314" s="36"/>
    </row>
    <row r="315" customFormat="false" ht="12.75" hidden="false" customHeight="true" outlineLevel="0" collapsed="false">
      <c r="A315" s="27" t="s">
        <v>699</v>
      </c>
      <c r="B315" s="27" t="s">
        <v>700</v>
      </c>
      <c r="C315" s="27"/>
      <c r="D315" s="28"/>
      <c r="E315" s="28"/>
      <c r="F315" s="28"/>
      <c r="G315" s="29"/>
      <c r="H315" s="30"/>
    </row>
    <row r="316" customFormat="false" ht="12.75" hidden="false" customHeight="true" outlineLevel="0" collapsed="false">
      <c r="A316" s="39" t="s">
        <v>701</v>
      </c>
      <c r="B316" s="39" t="s">
        <v>702</v>
      </c>
      <c r="C316" s="39"/>
      <c r="D316" s="40"/>
      <c r="E316" s="40"/>
      <c r="F316" s="34"/>
      <c r="G316" s="35"/>
      <c r="H316" s="42"/>
    </row>
    <row r="317" customFormat="false" ht="25.5" hidden="false" customHeight="false" outlineLevel="0" collapsed="false">
      <c r="A317" s="31" t="s">
        <v>703</v>
      </c>
      <c r="B317" s="32" t="n">
        <v>89711</v>
      </c>
      <c r="C317" s="33" t="s">
        <v>704</v>
      </c>
      <c r="D317" s="32" t="s">
        <v>18</v>
      </c>
      <c r="E317" s="32" t="s">
        <v>28</v>
      </c>
      <c r="F317" s="34" t="n">
        <v>293.5</v>
      </c>
      <c r="G317" s="35"/>
      <c r="H317" s="36"/>
    </row>
    <row r="318" customFormat="false" ht="25.5" hidden="false" customHeight="false" outlineLevel="0" collapsed="false">
      <c r="A318" s="31" t="s">
        <v>705</v>
      </c>
      <c r="B318" s="32" t="n">
        <v>89712</v>
      </c>
      <c r="C318" s="33" t="s">
        <v>706</v>
      </c>
      <c r="D318" s="32" t="s">
        <v>18</v>
      </c>
      <c r="E318" s="32" t="s">
        <v>28</v>
      </c>
      <c r="F318" s="34" t="n">
        <v>165.6</v>
      </c>
      <c r="G318" s="35"/>
      <c r="H318" s="36"/>
    </row>
    <row r="319" customFormat="false" ht="25.5" hidden="false" customHeight="false" outlineLevel="0" collapsed="false">
      <c r="A319" s="31" t="s">
        <v>707</v>
      </c>
      <c r="B319" s="32" t="n">
        <v>89713</v>
      </c>
      <c r="C319" s="33" t="s">
        <v>708</v>
      </c>
      <c r="D319" s="32" t="s">
        <v>18</v>
      </c>
      <c r="E319" s="32" t="s">
        <v>28</v>
      </c>
      <c r="F319" s="34" t="n">
        <v>117.1</v>
      </c>
      <c r="G319" s="35"/>
      <c r="H319" s="36"/>
    </row>
    <row r="320" customFormat="false" ht="25.5" hidden="false" customHeight="false" outlineLevel="0" collapsed="false">
      <c r="A320" s="31" t="s">
        <v>709</v>
      </c>
      <c r="B320" s="32" t="n">
        <v>89714</v>
      </c>
      <c r="C320" s="33" t="s">
        <v>710</v>
      </c>
      <c r="D320" s="32" t="s">
        <v>18</v>
      </c>
      <c r="E320" s="32" t="s">
        <v>28</v>
      </c>
      <c r="F320" s="34" t="n">
        <v>265.3</v>
      </c>
      <c r="G320" s="35"/>
      <c r="H320" s="36"/>
    </row>
    <row r="321" customFormat="false" ht="25.5" hidden="false" customHeight="false" outlineLevel="0" collapsed="false">
      <c r="A321" s="31" t="s">
        <v>711</v>
      </c>
      <c r="B321" s="32" t="n">
        <v>89849</v>
      </c>
      <c r="C321" s="33" t="s">
        <v>712</v>
      </c>
      <c r="D321" s="32" t="s">
        <v>18</v>
      </c>
      <c r="E321" s="32" t="s">
        <v>28</v>
      </c>
      <c r="F321" s="34" t="n">
        <v>125</v>
      </c>
      <c r="G321" s="35"/>
      <c r="H321" s="36"/>
    </row>
    <row r="322" customFormat="false" ht="25.5" hidden="false" customHeight="false" outlineLevel="0" collapsed="false">
      <c r="A322" s="31" t="s">
        <v>713</v>
      </c>
      <c r="B322" s="32" t="n">
        <v>89728</v>
      </c>
      <c r="C322" s="33" t="s">
        <v>714</v>
      </c>
      <c r="D322" s="32" t="s">
        <v>18</v>
      </c>
      <c r="E322" s="32" t="s">
        <v>24</v>
      </c>
      <c r="F322" s="34" t="n">
        <v>52</v>
      </c>
      <c r="G322" s="35"/>
      <c r="H322" s="36"/>
    </row>
    <row r="323" customFormat="false" ht="25.5" hidden="false" customHeight="false" outlineLevel="0" collapsed="false">
      <c r="A323" s="31" t="s">
        <v>715</v>
      </c>
      <c r="B323" s="32" t="n">
        <v>89748</v>
      </c>
      <c r="C323" s="33" t="s">
        <v>716</v>
      </c>
      <c r="D323" s="32" t="s">
        <v>18</v>
      </c>
      <c r="E323" s="32" t="s">
        <v>24</v>
      </c>
      <c r="F323" s="34" t="n">
        <v>24</v>
      </c>
      <c r="G323" s="35"/>
      <c r="H323" s="36"/>
    </row>
    <row r="324" customFormat="false" ht="25.5" hidden="false" customHeight="false" outlineLevel="0" collapsed="false">
      <c r="A324" s="31" t="s">
        <v>717</v>
      </c>
      <c r="B324" s="32" t="s">
        <v>718</v>
      </c>
      <c r="C324" s="33" t="s">
        <v>719</v>
      </c>
      <c r="D324" s="32" t="s">
        <v>40</v>
      </c>
      <c r="E324" s="32" t="s">
        <v>24</v>
      </c>
      <c r="F324" s="34" t="n">
        <v>8</v>
      </c>
      <c r="G324" s="35"/>
      <c r="H324" s="36"/>
    </row>
    <row r="325" customFormat="false" ht="25.5" hidden="false" customHeight="false" outlineLevel="0" collapsed="false">
      <c r="A325" s="31" t="s">
        <v>720</v>
      </c>
      <c r="B325" s="32" t="n">
        <v>89812</v>
      </c>
      <c r="C325" s="37" t="s">
        <v>721</v>
      </c>
      <c r="D325" s="32" t="s">
        <v>18</v>
      </c>
      <c r="E325" s="32" t="s">
        <v>24</v>
      </c>
      <c r="F325" s="34" t="n">
        <v>23</v>
      </c>
      <c r="G325" s="35"/>
      <c r="H325" s="36"/>
    </row>
    <row r="326" customFormat="false" ht="25.5" hidden="false" customHeight="false" outlineLevel="0" collapsed="false">
      <c r="A326" s="31" t="s">
        <v>722</v>
      </c>
      <c r="B326" s="32" t="n">
        <v>89726</v>
      </c>
      <c r="C326" s="33" t="s">
        <v>723</v>
      </c>
      <c r="D326" s="32" t="s">
        <v>18</v>
      </c>
      <c r="E326" s="32" t="s">
        <v>24</v>
      </c>
      <c r="F326" s="34" t="n">
        <v>70</v>
      </c>
      <c r="G326" s="35"/>
      <c r="H326" s="36"/>
    </row>
    <row r="327" customFormat="false" ht="25.5" hidden="false" customHeight="false" outlineLevel="0" collapsed="false">
      <c r="A327" s="31" t="s">
        <v>724</v>
      </c>
      <c r="B327" s="32" t="n">
        <v>89732</v>
      </c>
      <c r="C327" s="33" t="s">
        <v>725</v>
      </c>
      <c r="D327" s="32" t="s">
        <v>18</v>
      </c>
      <c r="E327" s="32" t="s">
        <v>24</v>
      </c>
      <c r="F327" s="34" t="n">
        <v>24</v>
      </c>
      <c r="G327" s="35"/>
      <c r="H327" s="36"/>
    </row>
    <row r="328" customFormat="false" ht="25.5" hidden="false" customHeight="false" outlineLevel="0" collapsed="false">
      <c r="A328" s="31" t="s">
        <v>726</v>
      </c>
      <c r="B328" s="32" t="n">
        <v>89739</v>
      </c>
      <c r="C328" s="33" t="s">
        <v>727</v>
      </c>
      <c r="D328" s="32" t="s">
        <v>18</v>
      </c>
      <c r="E328" s="32" t="s">
        <v>24</v>
      </c>
      <c r="F328" s="34" t="n">
        <v>12</v>
      </c>
      <c r="G328" s="35"/>
      <c r="H328" s="36"/>
    </row>
    <row r="329" customFormat="false" ht="25.5" hidden="false" customHeight="false" outlineLevel="0" collapsed="false">
      <c r="A329" s="31" t="s">
        <v>728</v>
      </c>
      <c r="B329" s="32" t="n">
        <v>89746</v>
      </c>
      <c r="C329" s="33" t="s">
        <v>729</v>
      </c>
      <c r="D329" s="32" t="s">
        <v>18</v>
      </c>
      <c r="E329" s="32" t="s">
        <v>24</v>
      </c>
      <c r="F329" s="34" t="n">
        <v>9</v>
      </c>
      <c r="G329" s="35"/>
      <c r="H329" s="36"/>
    </row>
    <row r="330" customFormat="false" ht="25.5" hidden="false" customHeight="false" outlineLevel="0" collapsed="false">
      <c r="A330" s="31" t="s">
        <v>730</v>
      </c>
      <c r="B330" s="32" t="n">
        <v>89724</v>
      </c>
      <c r="C330" s="33" t="s">
        <v>731</v>
      </c>
      <c r="D330" s="32" t="s">
        <v>18</v>
      </c>
      <c r="E330" s="32" t="s">
        <v>24</v>
      </c>
      <c r="F330" s="34" t="n">
        <v>70</v>
      </c>
      <c r="G330" s="35"/>
      <c r="H330" s="36"/>
    </row>
    <row r="331" customFormat="false" ht="25.5" hidden="false" customHeight="false" outlineLevel="0" collapsed="false">
      <c r="A331" s="31" t="s">
        <v>732</v>
      </c>
      <c r="B331" s="32" t="n">
        <v>89731</v>
      </c>
      <c r="C331" s="33" t="s">
        <v>733</v>
      </c>
      <c r="D331" s="32" t="s">
        <v>18</v>
      </c>
      <c r="E331" s="32" t="s">
        <v>24</v>
      </c>
      <c r="F331" s="34" t="n">
        <v>45</v>
      </c>
      <c r="G331" s="35"/>
      <c r="H331" s="36"/>
    </row>
    <row r="332" customFormat="false" ht="25.5" hidden="false" customHeight="false" outlineLevel="0" collapsed="false">
      <c r="A332" s="31" t="s">
        <v>734</v>
      </c>
      <c r="B332" s="32" t="n">
        <v>89744</v>
      </c>
      <c r="C332" s="33" t="s">
        <v>735</v>
      </c>
      <c r="D332" s="32" t="s">
        <v>18</v>
      </c>
      <c r="E332" s="32" t="s">
        <v>24</v>
      </c>
      <c r="F332" s="34" t="n">
        <v>25</v>
      </c>
      <c r="G332" s="35"/>
      <c r="H332" s="36"/>
    </row>
    <row r="333" customFormat="false" ht="25.5" hidden="false" customHeight="false" outlineLevel="0" collapsed="false">
      <c r="A333" s="31" t="s">
        <v>736</v>
      </c>
      <c r="B333" s="32" t="n">
        <v>89737</v>
      </c>
      <c r="C333" s="37" t="s">
        <v>737</v>
      </c>
      <c r="D333" s="32" t="s">
        <v>18</v>
      </c>
      <c r="E333" s="32" t="s">
        <v>24</v>
      </c>
      <c r="F333" s="34" t="n">
        <v>5</v>
      </c>
      <c r="G333" s="35"/>
      <c r="H333" s="36"/>
    </row>
    <row r="334" customFormat="false" ht="25.5" hidden="false" customHeight="false" outlineLevel="0" collapsed="false">
      <c r="A334" s="31" t="s">
        <v>738</v>
      </c>
      <c r="B334" s="32" t="n">
        <v>89854</v>
      </c>
      <c r="C334" s="37" t="s">
        <v>739</v>
      </c>
      <c r="D334" s="32" t="s">
        <v>18</v>
      </c>
      <c r="E334" s="32" t="s">
        <v>24</v>
      </c>
      <c r="F334" s="34" t="n">
        <v>2</v>
      </c>
      <c r="G334" s="35"/>
      <c r="H334" s="36"/>
    </row>
    <row r="335" customFormat="false" ht="25.5" hidden="false" customHeight="false" outlineLevel="0" collapsed="false">
      <c r="A335" s="31" t="s">
        <v>740</v>
      </c>
      <c r="B335" s="32" t="s">
        <v>741</v>
      </c>
      <c r="C335" s="37" t="s">
        <v>742</v>
      </c>
      <c r="D335" s="32" t="s">
        <v>36</v>
      </c>
      <c r="E335" s="32" t="s">
        <v>10</v>
      </c>
      <c r="F335" s="34" t="n">
        <v>42</v>
      </c>
      <c r="G335" s="35"/>
      <c r="H335" s="36"/>
    </row>
    <row r="336" customFormat="false" ht="25.5" hidden="false" customHeight="false" outlineLevel="0" collapsed="false">
      <c r="A336" s="31" t="s">
        <v>743</v>
      </c>
      <c r="B336" s="32" t="n">
        <v>89834</v>
      </c>
      <c r="C336" s="33" t="s">
        <v>744</v>
      </c>
      <c r="D336" s="32" t="s">
        <v>18</v>
      </c>
      <c r="E336" s="32" t="s">
        <v>24</v>
      </c>
      <c r="F336" s="34" t="n">
        <v>13</v>
      </c>
      <c r="G336" s="35"/>
      <c r="H336" s="36"/>
    </row>
    <row r="337" customFormat="false" ht="25.5" hidden="false" customHeight="false" outlineLevel="0" collapsed="false">
      <c r="A337" s="31" t="s">
        <v>745</v>
      </c>
      <c r="B337" s="32" t="n">
        <v>89827</v>
      </c>
      <c r="C337" s="33" t="s">
        <v>746</v>
      </c>
      <c r="D337" s="32" t="s">
        <v>18</v>
      </c>
      <c r="E337" s="32" t="s">
        <v>24</v>
      </c>
      <c r="F337" s="34" t="n">
        <v>4</v>
      </c>
      <c r="G337" s="35"/>
      <c r="H337" s="36"/>
    </row>
    <row r="338" customFormat="false" ht="25.5" hidden="false" customHeight="false" outlineLevel="0" collapsed="false">
      <c r="A338" s="31" t="s">
        <v>747</v>
      </c>
      <c r="B338" s="32" t="n">
        <v>89795</v>
      </c>
      <c r="C338" s="37" t="s">
        <v>748</v>
      </c>
      <c r="D338" s="32" t="s">
        <v>18</v>
      </c>
      <c r="E338" s="32" t="s">
        <v>24</v>
      </c>
      <c r="F338" s="34" t="n">
        <v>2</v>
      </c>
      <c r="G338" s="35"/>
      <c r="H338" s="36"/>
    </row>
    <row r="339" customFormat="false" ht="25.5" hidden="false" customHeight="false" outlineLevel="0" collapsed="false">
      <c r="A339" s="31" t="s">
        <v>749</v>
      </c>
      <c r="B339" s="32" t="n">
        <v>89569</v>
      </c>
      <c r="C339" s="33" t="s">
        <v>750</v>
      </c>
      <c r="D339" s="32" t="s">
        <v>18</v>
      </c>
      <c r="E339" s="32" t="s">
        <v>24</v>
      </c>
      <c r="F339" s="34" t="n">
        <v>6</v>
      </c>
      <c r="G339" s="35"/>
      <c r="H339" s="36"/>
    </row>
    <row r="340" customFormat="false" ht="25.5" hidden="false" customHeight="false" outlineLevel="0" collapsed="false">
      <c r="A340" s="31" t="s">
        <v>751</v>
      </c>
      <c r="B340" s="32" t="s">
        <v>752</v>
      </c>
      <c r="C340" s="33" t="s">
        <v>753</v>
      </c>
      <c r="D340" s="32" t="s">
        <v>40</v>
      </c>
      <c r="E340" s="32" t="s">
        <v>24</v>
      </c>
      <c r="F340" s="34" t="n">
        <v>10</v>
      </c>
      <c r="G340" s="35"/>
      <c r="H340" s="36"/>
    </row>
    <row r="341" customFormat="false" ht="25.5" hidden="false" customHeight="false" outlineLevel="0" collapsed="false">
      <c r="A341" s="31" t="s">
        <v>754</v>
      </c>
      <c r="B341" s="32" t="s">
        <v>755</v>
      </c>
      <c r="C341" s="33" t="s">
        <v>756</v>
      </c>
      <c r="D341" s="32" t="s">
        <v>40</v>
      </c>
      <c r="E341" s="32" t="s">
        <v>24</v>
      </c>
      <c r="F341" s="34" t="n">
        <v>7</v>
      </c>
      <c r="G341" s="35"/>
      <c r="H341" s="36"/>
    </row>
    <row r="342" customFormat="false" ht="25.5" hidden="false" customHeight="false" outlineLevel="0" collapsed="false">
      <c r="A342" s="31" t="s">
        <v>757</v>
      </c>
      <c r="B342" s="32" t="n">
        <v>89549</v>
      </c>
      <c r="C342" s="33" t="s">
        <v>758</v>
      </c>
      <c r="D342" s="32" t="s">
        <v>18</v>
      </c>
      <c r="E342" s="32" t="s">
        <v>24</v>
      </c>
      <c r="F342" s="34" t="n">
        <v>15</v>
      </c>
      <c r="G342" s="35"/>
      <c r="H342" s="36"/>
    </row>
    <row r="343" customFormat="false" ht="25.5" hidden="false" customHeight="false" outlineLevel="0" collapsed="false">
      <c r="A343" s="31" t="s">
        <v>759</v>
      </c>
      <c r="B343" s="32" t="n">
        <v>104354</v>
      </c>
      <c r="C343" s="37" t="s">
        <v>760</v>
      </c>
      <c r="D343" s="32" t="s">
        <v>18</v>
      </c>
      <c r="E343" s="32" t="s">
        <v>24</v>
      </c>
      <c r="F343" s="34" t="n">
        <v>2</v>
      </c>
      <c r="G343" s="35"/>
      <c r="H343" s="36"/>
    </row>
    <row r="344" customFormat="false" ht="25.5" hidden="false" customHeight="false" outlineLevel="0" collapsed="false">
      <c r="A344" s="31" t="s">
        <v>761</v>
      </c>
      <c r="B344" s="43" t="n">
        <v>89784</v>
      </c>
      <c r="C344" s="37" t="s">
        <v>762</v>
      </c>
      <c r="D344" s="32" t="s">
        <v>18</v>
      </c>
      <c r="E344" s="32" t="s">
        <v>24</v>
      </c>
      <c r="F344" s="34" t="n">
        <v>17</v>
      </c>
      <c r="G344" s="35"/>
      <c r="H344" s="36"/>
    </row>
    <row r="345" customFormat="false" ht="25.5" hidden="false" customHeight="false" outlineLevel="0" collapsed="false">
      <c r="A345" s="31" t="s">
        <v>763</v>
      </c>
      <c r="B345" s="43" t="n">
        <v>89629</v>
      </c>
      <c r="C345" s="37" t="s">
        <v>607</v>
      </c>
      <c r="D345" s="32" t="s">
        <v>18</v>
      </c>
      <c r="E345" s="32" t="s">
        <v>24</v>
      </c>
      <c r="F345" s="34" t="n">
        <v>4</v>
      </c>
      <c r="G345" s="35"/>
      <c r="H345" s="36"/>
    </row>
    <row r="346" customFormat="false" ht="25.5" hidden="false" customHeight="false" outlineLevel="0" collapsed="false">
      <c r="A346" s="31" t="s">
        <v>764</v>
      </c>
      <c r="B346" s="43" t="n">
        <v>89813</v>
      </c>
      <c r="C346" s="37" t="s">
        <v>765</v>
      </c>
      <c r="D346" s="32" t="s">
        <v>18</v>
      </c>
      <c r="E346" s="32" t="s">
        <v>24</v>
      </c>
      <c r="F346" s="34" t="n">
        <v>10</v>
      </c>
      <c r="G346" s="35"/>
      <c r="H346" s="36"/>
    </row>
    <row r="347" customFormat="false" ht="12.75" hidden="false" customHeight="false" outlineLevel="0" collapsed="false">
      <c r="A347" s="31" t="s">
        <v>766</v>
      </c>
      <c r="B347" s="43" t="s">
        <v>767</v>
      </c>
      <c r="C347" s="37" t="s">
        <v>768</v>
      </c>
      <c r="D347" s="32" t="s">
        <v>36</v>
      </c>
      <c r="E347" s="32" t="s">
        <v>10</v>
      </c>
      <c r="F347" s="34" t="n">
        <v>4</v>
      </c>
      <c r="G347" s="35"/>
      <c r="H347" s="36"/>
    </row>
    <row r="348" customFormat="false" ht="12.75" hidden="false" customHeight="false" outlineLevel="0" collapsed="false">
      <c r="A348" s="31" t="s">
        <v>769</v>
      </c>
      <c r="B348" s="43" t="s">
        <v>770</v>
      </c>
      <c r="C348" s="37" t="s">
        <v>771</v>
      </c>
      <c r="D348" s="32" t="s">
        <v>36</v>
      </c>
      <c r="E348" s="32" t="s">
        <v>10</v>
      </c>
      <c r="F348" s="34" t="n">
        <v>1</v>
      </c>
      <c r="G348" s="35"/>
      <c r="H348" s="36"/>
    </row>
    <row r="349" customFormat="false" ht="12.75" hidden="false" customHeight="true" outlineLevel="0" collapsed="false">
      <c r="A349" s="39" t="s">
        <v>772</v>
      </c>
      <c r="B349" s="39" t="s">
        <v>678</v>
      </c>
      <c r="C349" s="39"/>
      <c r="D349" s="40"/>
      <c r="E349" s="40"/>
      <c r="F349" s="34"/>
      <c r="G349" s="35"/>
      <c r="H349" s="42"/>
    </row>
    <row r="350" customFormat="false" ht="38.25" hidden="false" customHeight="false" outlineLevel="0" collapsed="false">
      <c r="A350" s="31" t="s">
        <v>773</v>
      </c>
      <c r="B350" s="32" t="n">
        <v>141110</v>
      </c>
      <c r="C350" s="37" t="s">
        <v>774</v>
      </c>
      <c r="D350" s="32" t="s">
        <v>27</v>
      </c>
      <c r="E350" s="32" t="s">
        <v>10</v>
      </c>
      <c r="F350" s="34" t="n">
        <v>17</v>
      </c>
      <c r="G350" s="35"/>
      <c r="H350" s="36"/>
      <c r="I350" s="45"/>
    </row>
    <row r="351" customFormat="false" ht="38.25" hidden="false" customHeight="false" outlineLevel="0" collapsed="false">
      <c r="A351" s="31" t="s">
        <v>775</v>
      </c>
      <c r="B351" s="32" t="n">
        <v>141112</v>
      </c>
      <c r="C351" s="37" t="s">
        <v>776</v>
      </c>
      <c r="D351" s="32" t="s">
        <v>27</v>
      </c>
      <c r="E351" s="32" t="s">
        <v>10</v>
      </c>
      <c r="F351" s="34" t="n">
        <v>5</v>
      </c>
      <c r="G351" s="35"/>
      <c r="H351" s="36"/>
      <c r="I351" s="45"/>
    </row>
    <row r="352" customFormat="false" ht="38.25" hidden="false" customHeight="false" outlineLevel="0" collapsed="false">
      <c r="A352" s="31" t="s">
        <v>777</v>
      </c>
      <c r="B352" s="43" t="s">
        <v>686</v>
      </c>
      <c r="C352" s="37" t="s">
        <v>687</v>
      </c>
      <c r="D352" s="32" t="s">
        <v>36</v>
      </c>
      <c r="E352" s="32" t="s">
        <v>10</v>
      </c>
      <c r="F352" s="34" t="n">
        <v>2</v>
      </c>
      <c r="G352" s="35"/>
      <c r="H352" s="36"/>
    </row>
    <row r="353" customFormat="false" ht="51" hidden="false" customHeight="false" outlineLevel="0" collapsed="false">
      <c r="A353" s="31" t="s">
        <v>778</v>
      </c>
      <c r="B353" s="32" t="s">
        <v>779</v>
      </c>
      <c r="C353" s="37" t="s">
        <v>780</v>
      </c>
      <c r="D353" s="32" t="s">
        <v>36</v>
      </c>
      <c r="E353" s="32" t="s">
        <v>10</v>
      </c>
      <c r="F353" s="34" t="n">
        <v>1</v>
      </c>
      <c r="G353" s="35"/>
      <c r="H353" s="36"/>
    </row>
    <row r="354" customFormat="false" ht="25.5" hidden="false" customHeight="false" outlineLevel="0" collapsed="false">
      <c r="A354" s="31" t="s">
        <v>781</v>
      </c>
      <c r="B354" s="32" t="n">
        <v>98102</v>
      </c>
      <c r="C354" s="37" t="s">
        <v>782</v>
      </c>
      <c r="D354" s="32" t="s">
        <v>18</v>
      </c>
      <c r="E354" s="32" t="s">
        <v>24</v>
      </c>
      <c r="F354" s="34" t="n">
        <v>5</v>
      </c>
      <c r="G354" s="35"/>
      <c r="H354" s="36"/>
      <c r="I354" s="45"/>
    </row>
    <row r="355" customFormat="false" ht="25.5" hidden="false" customHeight="false" outlineLevel="0" collapsed="false">
      <c r="A355" s="31" t="s">
        <v>783</v>
      </c>
      <c r="B355" s="32" t="n">
        <v>142111</v>
      </c>
      <c r="C355" s="37" t="s">
        <v>784</v>
      </c>
      <c r="D355" s="32" t="s">
        <v>27</v>
      </c>
      <c r="E355" s="32" t="s">
        <v>10</v>
      </c>
      <c r="F355" s="34" t="n">
        <v>15</v>
      </c>
      <c r="G355" s="35"/>
      <c r="H355" s="36"/>
    </row>
    <row r="356" customFormat="false" ht="25.5" hidden="false" customHeight="false" outlineLevel="0" collapsed="false">
      <c r="A356" s="31" t="s">
        <v>785</v>
      </c>
      <c r="B356" s="32" t="s">
        <v>786</v>
      </c>
      <c r="C356" s="37" t="s">
        <v>787</v>
      </c>
      <c r="D356" s="32" t="s">
        <v>36</v>
      </c>
      <c r="E356" s="32" t="s">
        <v>10</v>
      </c>
      <c r="F356" s="34" t="n">
        <v>8</v>
      </c>
      <c r="G356" s="35"/>
      <c r="H356" s="36"/>
    </row>
    <row r="357" customFormat="false" ht="25.5" hidden="false" customHeight="false" outlineLevel="0" collapsed="false">
      <c r="A357" s="31" t="s">
        <v>788</v>
      </c>
      <c r="B357" s="32" t="s">
        <v>789</v>
      </c>
      <c r="C357" s="37" t="s">
        <v>790</v>
      </c>
      <c r="D357" s="32" t="s">
        <v>36</v>
      </c>
      <c r="E357" s="32" t="s">
        <v>10</v>
      </c>
      <c r="F357" s="34" t="n">
        <v>7</v>
      </c>
      <c r="G357" s="35"/>
      <c r="H357" s="36"/>
    </row>
    <row r="358" customFormat="false" ht="25.5" hidden="false" customHeight="false" outlineLevel="0" collapsed="false">
      <c r="A358" s="31" t="s">
        <v>791</v>
      </c>
      <c r="B358" s="32" t="s">
        <v>792</v>
      </c>
      <c r="C358" s="37" t="s">
        <v>793</v>
      </c>
      <c r="D358" s="32" t="s">
        <v>36</v>
      </c>
      <c r="E358" s="32" t="s">
        <v>10</v>
      </c>
      <c r="F358" s="34" t="n">
        <v>10</v>
      </c>
      <c r="G358" s="35"/>
      <c r="H358" s="36"/>
    </row>
    <row r="359" customFormat="false" ht="12.75" hidden="false" customHeight="true" outlineLevel="0" collapsed="false">
      <c r="A359" s="39" t="s">
        <v>794</v>
      </c>
      <c r="B359" s="39" t="s">
        <v>795</v>
      </c>
      <c r="C359" s="39"/>
      <c r="D359" s="40"/>
      <c r="E359" s="40"/>
      <c r="F359" s="34"/>
      <c r="G359" s="35"/>
      <c r="H359" s="42"/>
    </row>
    <row r="360" customFormat="false" ht="25.5" hidden="false" customHeight="false" outlineLevel="0" collapsed="false">
      <c r="A360" s="31" t="s">
        <v>796</v>
      </c>
      <c r="B360" s="32" t="n">
        <v>89732</v>
      </c>
      <c r="C360" s="33" t="s">
        <v>725</v>
      </c>
      <c r="D360" s="32" t="s">
        <v>18</v>
      </c>
      <c r="E360" s="32" t="s">
        <v>24</v>
      </c>
      <c r="F360" s="34" t="n">
        <v>19</v>
      </c>
      <c r="G360" s="35"/>
      <c r="H360" s="36"/>
    </row>
    <row r="361" customFormat="false" ht="25.5" hidden="false" customHeight="false" outlineLevel="0" collapsed="false">
      <c r="A361" s="31" t="s">
        <v>797</v>
      </c>
      <c r="B361" s="32" t="n">
        <v>89801</v>
      </c>
      <c r="C361" s="33" t="s">
        <v>798</v>
      </c>
      <c r="D361" s="32" t="s">
        <v>18</v>
      </c>
      <c r="E361" s="32" t="s">
        <v>24</v>
      </c>
      <c r="F361" s="34" t="n">
        <v>20</v>
      </c>
      <c r="G361" s="35"/>
      <c r="H361" s="36"/>
    </row>
    <row r="362" customFormat="false" ht="25.5" hidden="false" customHeight="false" outlineLevel="0" collapsed="false">
      <c r="A362" s="31" t="s">
        <v>799</v>
      </c>
      <c r="B362" s="32" t="n">
        <v>89805</v>
      </c>
      <c r="C362" s="33" t="s">
        <v>800</v>
      </c>
      <c r="D362" s="32" t="s">
        <v>18</v>
      </c>
      <c r="E362" s="32" t="s">
        <v>24</v>
      </c>
      <c r="F362" s="34" t="n">
        <v>2</v>
      </c>
      <c r="G362" s="35"/>
      <c r="H362" s="36"/>
    </row>
    <row r="363" customFormat="false" ht="25.5" hidden="false" customHeight="false" outlineLevel="0" collapsed="false">
      <c r="A363" s="31" t="s">
        <v>801</v>
      </c>
      <c r="B363" s="32" t="n">
        <v>89806</v>
      </c>
      <c r="C363" s="37" t="s">
        <v>802</v>
      </c>
      <c r="D363" s="32" t="s">
        <v>18</v>
      </c>
      <c r="E363" s="32" t="s">
        <v>24</v>
      </c>
      <c r="F363" s="34" t="n">
        <v>3</v>
      </c>
      <c r="G363" s="35"/>
      <c r="H363" s="36"/>
    </row>
    <row r="364" customFormat="false" ht="25.5" hidden="false" customHeight="false" outlineLevel="0" collapsed="false">
      <c r="A364" s="31" t="s">
        <v>803</v>
      </c>
      <c r="B364" s="32" t="n">
        <v>89827</v>
      </c>
      <c r="C364" s="33" t="s">
        <v>746</v>
      </c>
      <c r="D364" s="32" t="s">
        <v>18</v>
      </c>
      <c r="E364" s="32" t="s">
        <v>24</v>
      </c>
      <c r="F364" s="34" t="n">
        <v>3</v>
      </c>
      <c r="G364" s="35"/>
      <c r="H364" s="36"/>
    </row>
    <row r="365" customFormat="false" ht="38.25" hidden="false" customHeight="false" outlineLevel="0" collapsed="false">
      <c r="A365" s="31" t="s">
        <v>804</v>
      </c>
      <c r="B365" s="32" t="n">
        <v>104350</v>
      </c>
      <c r="C365" s="37" t="s">
        <v>805</v>
      </c>
      <c r="D365" s="32" t="s">
        <v>18</v>
      </c>
      <c r="E365" s="32" t="s">
        <v>24</v>
      </c>
      <c r="F365" s="34" t="n">
        <v>2</v>
      </c>
      <c r="G365" s="35"/>
      <c r="H365" s="36"/>
    </row>
    <row r="366" customFormat="false" ht="25.5" hidden="false" customHeight="false" outlineLevel="0" collapsed="false">
      <c r="A366" s="31" t="s">
        <v>806</v>
      </c>
      <c r="B366" s="32" t="n">
        <v>89830</v>
      </c>
      <c r="C366" s="37" t="s">
        <v>807</v>
      </c>
      <c r="D366" s="32" t="s">
        <v>18</v>
      </c>
      <c r="E366" s="32" t="s">
        <v>24</v>
      </c>
      <c r="F366" s="34" t="n">
        <v>1</v>
      </c>
      <c r="G366" s="35"/>
      <c r="H366" s="36"/>
    </row>
    <row r="367" customFormat="false" ht="25.5" hidden="false" customHeight="false" outlineLevel="0" collapsed="false">
      <c r="A367" s="31" t="s">
        <v>808</v>
      </c>
      <c r="B367" s="32" t="n">
        <v>89549</v>
      </c>
      <c r="C367" s="37" t="s">
        <v>758</v>
      </c>
      <c r="D367" s="32" t="s">
        <v>18</v>
      </c>
      <c r="E367" s="32" t="s">
        <v>24</v>
      </c>
      <c r="F367" s="34" t="n">
        <v>5</v>
      </c>
      <c r="G367" s="35"/>
      <c r="H367" s="36"/>
    </row>
    <row r="368" customFormat="false" ht="25.5" hidden="false" customHeight="false" outlineLevel="0" collapsed="false">
      <c r="A368" s="31" t="s">
        <v>809</v>
      </c>
      <c r="B368" s="32" t="n">
        <v>89813</v>
      </c>
      <c r="C368" s="33" t="s">
        <v>765</v>
      </c>
      <c r="D368" s="32" t="s">
        <v>18</v>
      </c>
      <c r="E368" s="32" t="s">
        <v>24</v>
      </c>
      <c r="F368" s="34" t="n">
        <v>10</v>
      </c>
      <c r="G368" s="35"/>
      <c r="H368" s="36"/>
    </row>
    <row r="369" customFormat="false" ht="25.5" hidden="false" customHeight="false" outlineLevel="0" collapsed="false">
      <c r="A369" s="31" t="s">
        <v>810</v>
      </c>
      <c r="B369" s="32" t="n">
        <v>104348</v>
      </c>
      <c r="C369" s="33" t="s">
        <v>811</v>
      </c>
      <c r="D369" s="32" t="s">
        <v>18</v>
      </c>
      <c r="E369" s="32" t="s">
        <v>24</v>
      </c>
      <c r="F369" s="34" t="n">
        <v>6</v>
      </c>
      <c r="G369" s="35"/>
      <c r="H369" s="36"/>
    </row>
    <row r="370" customFormat="false" ht="25.5" hidden="false" customHeight="false" outlineLevel="0" collapsed="false">
      <c r="A370" s="31" t="s">
        <v>812</v>
      </c>
      <c r="B370" s="32" t="n">
        <v>104351</v>
      </c>
      <c r="C370" s="37" t="s">
        <v>813</v>
      </c>
      <c r="D370" s="32" t="s">
        <v>18</v>
      </c>
      <c r="E370" s="32" t="s">
        <v>24</v>
      </c>
      <c r="F370" s="34" t="n">
        <v>5</v>
      </c>
      <c r="G370" s="35"/>
      <c r="H370" s="36"/>
    </row>
    <row r="371" customFormat="false" ht="25.5" hidden="false" customHeight="false" outlineLevel="0" collapsed="false">
      <c r="A371" s="31" t="s">
        <v>814</v>
      </c>
      <c r="B371" s="32" t="n">
        <v>89712</v>
      </c>
      <c r="C371" s="33" t="s">
        <v>706</v>
      </c>
      <c r="D371" s="32" t="s">
        <v>18</v>
      </c>
      <c r="E371" s="32" t="s">
        <v>28</v>
      </c>
      <c r="F371" s="34" t="n">
        <v>59.2</v>
      </c>
      <c r="G371" s="35"/>
      <c r="H371" s="36"/>
    </row>
    <row r="372" customFormat="false" ht="25.5" hidden="false" customHeight="false" outlineLevel="0" collapsed="false">
      <c r="A372" s="31" t="s">
        <v>815</v>
      </c>
      <c r="B372" s="32" t="n">
        <v>89713</v>
      </c>
      <c r="C372" s="37" t="s">
        <v>708</v>
      </c>
      <c r="D372" s="32" t="s">
        <v>18</v>
      </c>
      <c r="E372" s="32" t="s">
        <v>28</v>
      </c>
      <c r="F372" s="34" t="n">
        <v>25.5</v>
      </c>
      <c r="G372" s="35"/>
      <c r="H372" s="36"/>
    </row>
    <row r="373" customFormat="false" ht="25.5" hidden="false" customHeight="false" outlineLevel="0" collapsed="false">
      <c r="A373" s="31" t="s">
        <v>816</v>
      </c>
      <c r="B373" s="32" t="n">
        <v>89825</v>
      </c>
      <c r="C373" s="33" t="s">
        <v>817</v>
      </c>
      <c r="D373" s="32" t="s">
        <v>18</v>
      </c>
      <c r="E373" s="32" t="s">
        <v>24</v>
      </c>
      <c r="F373" s="34" t="n">
        <v>1</v>
      </c>
      <c r="G373" s="35"/>
      <c r="H373" s="36"/>
    </row>
    <row r="374" customFormat="false" ht="25.5" hidden="false" customHeight="false" outlineLevel="0" collapsed="false">
      <c r="A374" s="31" t="s">
        <v>818</v>
      </c>
      <c r="B374" s="32" t="n">
        <v>89630</v>
      </c>
      <c r="C374" s="33" t="s">
        <v>819</v>
      </c>
      <c r="D374" s="32" t="s">
        <v>18</v>
      </c>
      <c r="E374" s="32" t="s">
        <v>24</v>
      </c>
      <c r="F374" s="34" t="n">
        <v>5</v>
      </c>
      <c r="G374" s="35"/>
      <c r="H374" s="36"/>
    </row>
    <row r="375" customFormat="false" ht="12.75" hidden="false" customHeight="true" outlineLevel="0" collapsed="false">
      <c r="A375" s="27" t="s">
        <v>820</v>
      </c>
      <c r="B375" s="27" t="s">
        <v>821</v>
      </c>
      <c r="C375" s="27"/>
      <c r="D375" s="28"/>
      <c r="E375" s="28"/>
      <c r="F375" s="28"/>
      <c r="G375" s="29"/>
      <c r="H375" s="30"/>
    </row>
    <row r="376" customFormat="false" ht="25.5" hidden="false" customHeight="false" outlineLevel="0" collapsed="false">
      <c r="A376" s="31" t="s">
        <v>822</v>
      </c>
      <c r="B376" s="32" t="n">
        <v>95470</v>
      </c>
      <c r="C376" s="33" t="s">
        <v>823</v>
      </c>
      <c r="D376" s="32" t="s">
        <v>18</v>
      </c>
      <c r="E376" s="32" t="s">
        <v>24</v>
      </c>
      <c r="F376" s="34" t="n">
        <v>4</v>
      </c>
      <c r="G376" s="35"/>
      <c r="H376" s="36"/>
    </row>
    <row r="377" customFormat="false" ht="12.75" hidden="false" customHeight="false" outlineLevel="0" collapsed="false">
      <c r="A377" s="31" t="s">
        <v>824</v>
      </c>
      <c r="B377" s="32" t="n">
        <v>100848</v>
      </c>
      <c r="C377" s="33" t="s">
        <v>825</v>
      </c>
      <c r="D377" s="32" t="s">
        <v>18</v>
      </c>
      <c r="E377" s="32" t="s">
        <v>24</v>
      </c>
      <c r="F377" s="34" t="n">
        <v>18</v>
      </c>
      <c r="G377" s="35"/>
      <c r="H377" s="36"/>
    </row>
    <row r="378" customFormat="false" ht="51" hidden="false" customHeight="false" outlineLevel="0" collapsed="false">
      <c r="A378" s="31" t="s">
        <v>826</v>
      </c>
      <c r="B378" s="32" t="n">
        <v>170126</v>
      </c>
      <c r="C378" s="37" t="s">
        <v>827</v>
      </c>
      <c r="D378" s="32" t="s">
        <v>27</v>
      </c>
      <c r="E378" s="32" t="s">
        <v>10</v>
      </c>
      <c r="F378" s="34" t="n">
        <v>2</v>
      </c>
      <c r="G378" s="35"/>
      <c r="H378" s="36"/>
      <c r="I378" s="52"/>
      <c r="J378" s="52"/>
      <c r="K378" s="52"/>
    </row>
    <row r="379" customFormat="false" ht="12.75" hidden="false" customHeight="false" outlineLevel="0" collapsed="false">
      <c r="A379" s="31" t="s">
        <v>828</v>
      </c>
      <c r="B379" s="32" t="n">
        <v>100849</v>
      </c>
      <c r="C379" s="33" t="s">
        <v>829</v>
      </c>
      <c r="D379" s="32" t="s">
        <v>18</v>
      </c>
      <c r="E379" s="32" t="s">
        <v>24</v>
      </c>
      <c r="F379" s="34" t="n">
        <v>6</v>
      </c>
      <c r="G379" s="35"/>
      <c r="H379" s="36"/>
    </row>
    <row r="380" customFormat="false" ht="12.75" hidden="false" customHeight="false" outlineLevel="0" collapsed="false">
      <c r="A380" s="31" t="s">
        <v>830</v>
      </c>
      <c r="B380" s="32" t="n">
        <v>100851</v>
      </c>
      <c r="C380" s="33" t="s">
        <v>831</v>
      </c>
      <c r="D380" s="32" t="s">
        <v>18</v>
      </c>
      <c r="E380" s="32" t="s">
        <v>24</v>
      </c>
      <c r="F380" s="34" t="n">
        <v>18</v>
      </c>
      <c r="G380" s="35"/>
      <c r="H380" s="36"/>
    </row>
    <row r="381" customFormat="false" ht="12.75" hidden="false" customHeight="false" outlineLevel="0" collapsed="false">
      <c r="A381" s="31" t="s">
        <v>832</v>
      </c>
      <c r="B381" s="32" t="s">
        <v>833</v>
      </c>
      <c r="C381" s="33" t="s">
        <v>834</v>
      </c>
      <c r="D381" s="32" t="s">
        <v>40</v>
      </c>
      <c r="E381" s="32" t="s">
        <v>24</v>
      </c>
      <c r="F381" s="34" t="n">
        <v>4</v>
      </c>
      <c r="G381" s="35"/>
      <c r="H381" s="36"/>
      <c r="I381" s="52"/>
      <c r="J381" s="52"/>
      <c r="K381" s="52"/>
    </row>
    <row r="382" customFormat="false" ht="25.5" hidden="false" customHeight="false" outlineLevel="0" collapsed="false">
      <c r="A382" s="31" t="s">
        <v>835</v>
      </c>
      <c r="B382" s="32" t="s">
        <v>836</v>
      </c>
      <c r="C382" s="33" t="s">
        <v>837</v>
      </c>
      <c r="D382" s="32" t="s">
        <v>40</v>
      </c>
      <c r="E382" s="32" t="s">
        <v>24</v>
      </c>
      <c r="F382" s="34" t="n">
        <v>4</v>
      </c>
      <c r="G382" s="35"/>
      <c r="H382" s="36"/>
      <c r="I382" s="52"/>
      <c r="J382" s="52"/>
      <c r="K382" s="52"/>
    </row>
    <row r="383" customFormat="false" ht="38.25" hidden="false" customHeight="false" outlineLevel="0" collapsed="false">
      <c r="A383" s="31" t="s">
        <v>838</v>
      </c>
      <c r="B383" s="32" t="n">
        <v>170133</v>
      </c>
      <c r="C383" s="37" t="s">
        <v>839</v>
      </c>
      <c r="D383" s="32" t="s">
        <v>27</v>
      </c>
      <c r="E383" s="32" t="s">
        <v>10</v>
      </c>
      <c r="F383" s="34" t="n">
        <v>22</v>
      </c>
      <c r="G383" s="35"/>
      <c r="H383" s="36"/>
      <c r="I383" s="52"/>
      <c r="J383" s="52"/>
      <c r="K383" s="52"/>
    </row>
    <row r="384" customFormat="false" ht="38.25" hidden="false" customHeight="false" outlineLevel="0" collapsed="false">
      <c r="A384" s="31" t="s">
        <v>840</v>
      </c>
      <c r="B384" s="32" t="n">
        <v>170120</v>
      </c>
      <c r="C384" s="37" t="s">
        <v>841</v>
      </c>
      <c r="D384" s="32" t="s">
        <v>27</v>
      </c>
      <c r="E384" s="32" t="s">
        <v>10</v>
      </c>
      <c r="F384" s="34" t="n">
        <v>6</v>
      </c>
      <c r="G384" s="35"/>
      <c r="H384" s="36"/>
      <c r="I384" s="52"/>
      <c r="J384" s="52"/>
      <c r="K384" s="52"/>
    </row>
    <row r="385" customFormat="false" ht="25.5" hidden="false" customHeight="false" outlineLevel="0" collapsed="false">
      <c r="A385" s="31" t="s">
        <v>842</v>
      </c>
      <c r="B385" s="32" t="s">
        <v>843</v>
      </c>
      <c r="C385" s="37" t="s">
        <v>844</v>
      </c>
      <c r="D385" s="32" t="s">
        <v>36</v>
      </c>
      <c r="E385" s="32" t="s">
        <v>10</v>
      </c>
      <c r="F385" s="34" t="n">
        <v>6</v>
      </c>
      <c r="G385" s="35"/>
      <c r="H385" s="36"/>
      <c r="I385" s="52"/>
      <c r="J385" s="52"/>
      <c r="K385" s="52"/>
    </row>
    <row r="386" customFormat="false" ht="25.5" hidden="false" customHeight="false" outlineLevel="0" collapsed="false">
      <c r="A386" s="31" t="s">
        <v>845</v>
      </c>
      <c r="B386" s="32" t="n">
        <v>86900</v>
      </c>
      <c r="C386" s="33" t="s">
        <v>846</v>
      </c>
      <c r="D386" s="32" t="s">
        <v>18</v>
      </c>
      <c r="E386" s="32" t="s">
        <v>24</v>
      </c>
      <c r="F386" s="34" t="n">
        <v>10</v>
      </c>
      <c r="G386" s="35"/>
      <c r="H386" s="36"/>
    </row>
    <row r="387" customFormat="false" ht="25.5" hidden="false" customHeight="false" outlineLevel="0" collapsed="false">
      <c r="A387" s="31" t="s">
        <v>847</v>
      </c>
      <c r="B387" s="32" t="s">
        <v>848</v>
      </c>
      <c r="C387" s="33" t="s">
        <v>849</v>
      </c>
      <c r="D387" s="32" t="s">
        <v>40</v>
      </c>
      <c r="E387" s="32" t="s">
        <v>24</v>
      </c>
      <c r="F387" s="34" t="n">
        <v>7</v>
      </c>
      <c r="G387" s="35"/>
      <c r="H387" s="36"/>
    </row>
    <row r="388" customFormat="false" ht="25.5" hidden="false" customHeight="false" outlineLevel="0" collapsed="false">
      <c r="A388" s="31" t="s">
        <v>850</v>
      </c>
      <c r="B388" s="32" t="n">
        <v>170515</v>
      </c>
      <c r="C388" s="37" t="s">
        <v>851</v>
      </c>
      <c r="D388" s="32" t="s">
        <v>27</v>
      </c>
      <c r="E388" s="32" t="s">
        <v>10</v>
      </c>
      <c r="F388" s="34" t="n">
        <v>1</v>
      </c>
      <c r="G388" s="35"/>
      <c r="H388" s="36"/>
      <c r="I388" s="45"/>
    </row>
    <row r="389" customFormat="false" ht="25.5" hidden="false" customHeight="false" outlineLevel="0" collapsed="false">
      <c r="A389" s="31" t="s">
        <v>852</v>
      </c>
      <c r="B389" s="32" t="n">
        <v>86881</v>
      </c>
      <c r="C389" s="37" t="s">
        <v>853</v>
      </c>
      <c r="D389" s="32" t="s">
        <v>18</v>
      </c>
      <c r="E389" s="32" t="s">
        <v>24</v>
      </c>
      <c r="F389" s="34" t="n">
        <v>17</v>
      </c>
      <c r="G389" s="35"/>
      <c r="H389" s="36"/>
    </row>
    <row r="390" customFormat="false" ht="25.5" hidden="false" customHeight="false" outlineLevel="0" collapsed="false">
      <c r="A390" s="31" t="s">
        <v>854</v>
      </c>
      <c r="B390" s="32" t="n">
        <v>170304</v>
      </c>
      <c r="C390" s="37" t="s">
        <v>855</v>
      </c>
      <c r="D390" s="32" t="s">
        <v>27</v>
      </c>
      <c r="E390" s="32" t="s">
        <v>10</v>
      </c>
      <c r="F390" s="34" t="n">
        <v>28</v>
      </c>
      <c r="G390" s="35"/>
      <c r="H390" s="36"/>
    </row>
    <row r="391" customFormat="false" ht="25.5" hidden="false" customHeight="false" outlineLevel="0" collapsed="false">
      <c r="A391" s="31" t="s">
        <v>856</v>
      </c>
      <c r="B391" s="32" t="n">
        <v>86909</v>
      </c>
      <c r="C391" s="37" t="s">
        <v>857</v>
      </c>
      <c r="D391" s="32" t="s">
        <v>18</v>
      </c>
      <c r="E391" s="32" t="s">
        <v>24</v>
      </c>
      <c r="F391" s="34" t="n">
        <v>15</v>
      </c>
      <c r="G391" s="35"/>
      <c r="H391" s="36"/>
      <c r="I391" s="45"/>
    </row>
    <row r="392" customFormat="false" ht="12.75" hidden="false" customHeight="false" outlineLevel="0" collapsed="false">
      <c r="A392" s="31" t="s">
        <v>858</v>
      </c>
      <c r="B392" s="32" t="s">
        <v>859</v>
      </c>
      <c r="C392" s="33" t="s">
        <v>860</v>
      </c>
      <c r="D392" s="32" t="s">
        <v>40</v>
      </c>
      <c r="E392" s="32" t="s">
        <v>24</v>
      </c>
      <c r="F392" s="34" t="n">
        <v>2</v>
      </c>
      <c r="G392" s="35"/>
      <c r="H392" s="36"/>
    </row>
    <row r="393" customFormat="false" ht="25.5" hidden="false" customHeight="false" outlineLevel="0" collapsed="false">
      <c r="A393" s="31" t="s">
        <v>861</v>
      </c>
      <c r="B393" s="32" t="n">
        <v>86914</v>
      </c>
      <c r="C393" s="37" t="s">
        <v>862</v>
      </c>
      <c r="D393" s="32" t="s">
        <v>18</v>
      </c>
      <c r="E393" s="32" t="s">
        <v>24</v>
      </c>
      <c r="F393" s="34" t="n">
        <v>15</v>
      </c>
      <c r="G393" s="35"/>
      <c r="H393" s="36"/>
      <c r="I393" s="45"/>
    </row>
    <row r="394" customFormat="false" ht="25.5" hidden="false" customHeight="false" outlineLevel="0" collapsed="false">
      <c r="A394" s="31" t="s">
        <v>863</v>
      </c>
      <c r="B394" s="32" t="s">
        <v>864</v>
      </c>
      <c r="C394" s="33" t="s">
        <v>865</v>
      </c>
      <c r="D394" s="32" t="s">
        <v>40</v>
      </c>
      <c r="E394" s="32" t="s">
        <v>24</v>
      </c>
      <c r="F394" s="34" t="n">
        <v>4</v>
      </c>
      <c r="G394" s="35"/>
      <c r="H394" s="36"/>
    </row>
    <row r="395" customFormat="false" ht="12.75" hidden="false" customHeight="false" outlineLevel="0" collapsed="false">
      <c r="A395" s="31" t="s">
        <v>866</v>
      </c>
      <c r="B395" s="32" t="s">
        <v>867</v>
      </c>
      <c r="C395" s="33" t="s">
        <v>868</v>
      </c>
      <c r="D395" s="32" t="s">
        <v>40</v>
      </c>
      <c r="E395" s="32" t="s">
        <v>24</v>
      </c>
      <c r="F395" s="34" t="n">
        <v>4</v>
      </c>
      <c r="G395" s="35"/>
      <c r="H395" s="36"/>
    </row>
    <row r="396" customFormat="false" ht="12.75" hidden="false" customHeight="false" outlineLevel="0" collapsed="false">
      <c r="A396" s="31" t="s">
        <v>869</v>
      </c>
      <c r="B396" s="32" t="n">
        <v>86887</v>
      </c>
      <c r="C396" s="33" t="s">
        <v>870</v>
      </c>
      <c r="D396" s="32" t="s">
        <v>18</v>
      </c>
      <c r="E396" s="32" t="s">
        <v>24</v>
      </c>
      <c r="F396" s="34" t="n">
        <v>15</v>
      </c>
      <c r="G396" s="35"/>
      <c r="H396" s="36"/>
    </row>
    <row r="397" customFormat="false" ht="25.5" hidden="false" customHeight="false" outlineLevel="0" collapsed="false">
      <c r="A397" s="31" t="s">
        <v>871</v>
      </c>
      <c r="B397" s="32" t="n">
        <v>100860</v>
      </c>
      <c r="C397" s="33" t="s">
        <v>872</v>
      </c>
      <c r="D397" s="32" t="s">
        <v>18</v>
      </c>
      <c r="E397" s="32" t="s">
        <v>24</v>
      </c>
      <c r="F397" s="34" t="n">
        <v>13</v>
      </c>
      <c r="G397" s="35"/>
      <c r="H397" s="36"/>
    </row>
    <row r="398" customFormat="false" ht="25.5" hidden="false" customHeight="false" outlineLevel="0" collapsed="false">
      <c r="A398" s="31" t="s">
        <v>873</v>
      </c>
      <c r="B398" s="32" t="n">
        <v>170601</v>
      </c>
      <c r="C398" s="37" t="s">
        <v>252</v>
      </c>
      <c r="D398" s="32" t="s">
        <v>27</v>
      </c>
      <c r="E398" s="32" t="s">
        <v>10</v>
      </c>
      <c r="F398" s="34" t="n">
        <v>14</v>
      </c>
      <c r="G398" s="35"/>
      <c r="H398" s="36"/>
      <c r="I398" s="45"/>
    </row>
    <row r="399" customFormat="false" ht="25.5" hidden="false" customHeight="false" outlineLevel="0" collapsed="false">
      <c r="A399" s="31" t="s">
        <v>874</v>
      </c>
      <c r="B399" s="32" t="n">
        <v>100867</v>
      </c>
      <c r="C399" s="33" t="s">
        <v>875</v>
      </c>
      <c r="D399" s="32" t="s">
        <v>18</v>
      </c>
      <c r="E399" s="32" t="s">
        <v>24</v>
      </c>
      <c r="F399" s="34" t="n">
        <v>6</v>
      </c>
      <c r="G399" s="35"/>
      <c r="H399" s="36"/>
    </row>
    <row r="400" customFormat="false" ht="25.5" hidden="false" customHeight="false" outlineLevel="0" collapsed="false">
      <c r="A400" s="31" t="s">
        <v>876</v>
      </c>
      <c r="B400" s="32" t="n">
        <v>100868</v>
      </c>
      <c r="C400" s="33" t="s">
        <v>877</v>
      </c>
      <c r="D400" s="32" t="s">
        <v>18</v>
      </c>
      <c r="E400" s="32" t="s">
        <v>24</v>
      </c>
      <c r="F400" s="34" t="n">
        <v>9</v>
      </c>
      <c r="G400" s="35"/>
      <c r="H400" s="36"/>
    </row>
    <row r="401" customFormat="false" ht="25.5" hidden="false" customHeight="false" outlineLevel="0" collapsed="false">
      <c r="A401" s="31" t="s">
        <v>878</v>
      </c>
      <c r="B401" s="32" t="n">
        <v>100875</v>
      </c>
      <c r="C401" s="33" t="s">
        <v>879</v>
      </c>
      <c r="D401" s="32" t="s">
        <v>18</v>
      </c>
      <c r="E401" s="32" t="s">
        <v>24</v>
      </c>
      <c r="F401" s="34" t="n">
        <v>1</v>
      </c>
      <c r="G401" s="35"/>
      <c r="H401" s="36"/>
    </row>
    <row r="402" customFormat="false" ht="12.75" hidden="false" customHeight="false" outlineLevel="0" collapsed="false">
      <c r="A402" s="31" t="s">
        <v>880</v>
      </c>
      <c r="B402" s="32" t="s">
        <v>881</v>
      </c>
      <c r="C402" s="33" t="s">
        <v>882</v>
      </c>
      <c r="D402" s="32" t="s">
        <v>40</v>
      </c>
      <c r="E402" s="32" t="s">
        <v>24</v>
      </c>
      <c r="F402" s="34" t="n">
        <v>23</v>
      </c>
      <c r="G402" s="35"/>
      <c r="H402" s="36"/>
    </row>
    <row r="403" customFormat="false" ht="12.75" hidden="false" customHeight="false" outlineLevel="0" collapsed="false">
      <c r="A403" s="31" t="s">
        <v>883</v>
      </c>
      <c r="B403" s="32" t="s">
        <v>884</v>
      </c>
      <c r="C403" s="33" t="s">
        <v>885</v>
      </c>
      <c r="D403" s="32" t="s">
        <v>40</v>
      </c>
      <c r="E403" s="32" t="s">
        <v>24</v>
      </c>
      <c r="F403" s="34" t="n">
        <v>20</v>
      </c>
      <c r="G403" s="35"/>
      <c r="H403" s="36"/>
    </row>
    <row r="404" customFormat="false" ht="25.5" hidden="false" customHeight="false" outlineLevel="0" collapsed="false">
      <c r="A404" s="31" t="s">
        <v>886</v>
      </c>
      <c r="B404" s="32" t="n">
        <v>95547</v>
      </c>
      <c r="C404" s="33" t="s">
        <v>887</v>
      </c>
      <c r="D404" s="32" t="s">
        <v>18</v>
      </c>
      <c r="E404" s="32" t="s">
        <v>24</v>
      </c>
      <c r="F404" s="34" t="n">
        <v>23</v>
      </c>
      <c r="G404" s="35"/>
      <c r="H404" s="36"/>
    </row>
    <row r="405" customFormat="false" ht="12.75" hidden="false" customHeight="false" outlineLevel="0" collapsed="false">
      <c r="A405" s="31" t="s">
        <v>888</v>
      </c>
      <c r="B405" s="32" t="s">
        <v>889</v>
      </c>
      <c r="C405" s="33" t="s">
        <v>890</v>
      </c>
      <c r="D405" s="32" t="s">
        <v>40</v>
      </c>
      <c r="E405" s="32" t="s">
        <v>19</v>
      </c>
      <c r="F405" s="34" t="n">
        <v>17.2</v>
      </c>
      <c r="G405" s="35"/>
      <c r="H405" s="36"/>
    </row>
    <row r="406" customFormat="false" ht="12.75" hidden="false" customHeight="false" outlineLevel="0" collapsed="false">
      <c r="A406" s="31" t="s">
        <v>891</v>
      </c>
      <c r="B406" s="32" t="s">
        <v>892</v>
      </c>
      <c r="C406" s="33" t="s">
        <v>893</v>
      </c>
      <c r="D406" s="32" t="s">
        <v>40</v>
      </c>
      <c r="E406" s="32" t="s">
        <v>24</v>
      </c>
      <c r="F406" s="34" t="n">
        <v>23</v>
      </c>
      <c r="G406" s="35"/>
      <c r="H406" s="36"/>
    </row>
    <row r="407" customFormat="false" ht="12.75" hidden="false" customHeight="false" outlineLevel="0" collapsed="false">
      <c r="A407" s="31" t="s">
        <v>894</v>
      </c>
      <c r="B407" s="32" t="s">
        <v>895</v>
      </c>
      <c r="C407" s="37" t="s">
        <v>896</v>
      </c>
      <c r="D407" s="32" t="s">
        <v>36</v>
      </c>
      <c r="E407" s="32" t="s">
        <v>10</v>
      </c>
      <c r="F407" s="34" t="n">
        <v>4</v>
      </c>
      <c r="G407" s="35"/>
      <c r="H407" s="36"/>
      <c r="I407" s="52"/>
      <c r="J407" s="52"/>
      <c r="K407" s="52"/>
    </row>
    <row r="408" customFormat="false" ht="25.5" hidden="false" customHeight="false" outlineLevel="0" collapsed="false">
      <c r="A408" s="31" t="s">
        <v>897</v>
      </c>
      <c r="B408" s="32" t="s">
        <v>898</v>
      </c>
      <c r="C408" s="37" t="s">
        <v>899</v>
      </c>
      <c r="D408" s="32" t="s">
        <v>36</v>
      </c>
      <c r="E408" s="32" t="s">
        <v>28</v>
      </c>
      <c r="F408" s="34" t="n">
        <v>7</v>
      </c>
      <c r="G408" s="35"/>
      <c r="H408" s="36"/>
      <c r="I408" s="52"/>
      <c r="J408" s="52"/>
      <c r="K408" s="52"/>
    </row>
    <row r="409" customFormat="false" ht="25.5" hidden="false" customHeight="false" outlineLevel="0" collapsed="false">
      <c r="A409" s="31" t="s">
        <v>900</v>
      </c>
      <c r="B409" s="32" t="n">
        <v>170519</v>
      </c>
      <c r="C409" s="37" t="s">
        <v>901</v>
      </c>
      <c r="D409" s="32" t="s">
        <v>27</v>
      </c>
      <c r="E409" s="32" t="s">
        <v>10</v>
      </c>
      <c r="F409" s="34" t="n">
        <v>18</v>
      </c>
      <c r="G409" s="35"/>
      <c r="H409" s="36"/>
    </row>
    <row r="410" customFormat="false" ht="12.75" hidden="false" customHeight="true" outlineLevel="0" collapsed="false">
      <c r="A410" s="27" t="s">
        <v>902</v>
      </c>
      <c r="B410" s="27" t="s">
        <v>903</v>
      </c>
      <c r="C410" s="27"/>
      <c r="D410" s="28"/>
      <c r="E410" s="28"/>
      <c r="F410" s="28"/>
      <c r="G410" s="29"/>
      <c r="H410" s="30"/>
    </row>
    <row r="411" customFormat="false" ht="12.75" hidden="false" customHeight="true" outlineLevel="0" collapsed="false">
      <c r="A411" s="39" t="s">
        <v>904</v>
      </c>
      <c r="B411" s="39" t="s">
        <v>905</v>
      </c>
      <c r="C411" s="39"/>
      <c r="D411" s="40"/>
      <c r="E411" s="40"/>
      <c r="F411" s="34"/>
      <c r="G411" s="35"/>
      <c r="H411" s="42"/>
    </row>
    <row r="412" customFormat="false" ht="25.5" hidden="false" customHeight="false" outlineLevel="0" collapsed="false">
      <c r="A412" s="31" t="s">
        <v>906</v>
      </c>
      <c r="B412" s="32" t="n">
        <v>101909</v>
      </c>
      <c r="C412" s="33" t="s">
        <v>907</v>
      </c>
      <c r="D412" s="32" t="s">
        <v>18</v>
      </c>
      <c r="E412" s="32" t="s">
        <v>24</v>
      </c>
      <c r="F412" s="34" t="n">
        <v>7</v>
      </c>
      <c r="G412" s="35"/>
      <c r="H412" s="36"/>
    </row>
    <row r="413" customFormat="false" ht="25.5" hidden="false" customHeight="false" outlineLevel="0" collapsed="false">
      <c r="A413" s="31" t="s">
        <v>908</v>
      </c>
      <c r="B413" s="32" t="n">
        <v>101907</v>
      </c>
      <c r="C413" s="37" t="s">
        <v>909</v>
      </c>
      <c r="D413" s="32" t="s">
        <v>18</v>
      </c>
      <c r="E413" s="32" t="s">
        <v>24</v>
      </c>
      <c r="F413" s="34" t="n">
        <v>3</v>
      </c>
      <c r="G413" s="35"/>
      <c r="H413" s="36"/>
    </row>
    <row r="414" customFormat="false" ht="25.5" hidden="false" customHeight="false" outlineLevel="0" collapsed="false">
      <c r="A414" s="31" t="s">
        <v>910</v>
      </c>
      <c r="B414" s="32" t="n">
        <v>101905</v>
      </c>
      <c r="C414" s="37" t="s">
        <v>911</v>
      </c>
      <c r="D414" s="32" t="s">
        <v>18</v>
      </c>
      <c r="E414" s="32" t="s">
        <v>24</v>
      </c>
      <c r="F414" s="34" t="n">
        <v>4</v>
      </c>
      <c r="G414" s="35"/>
      <c r="H414" s="36"/>
    </row>
    <row r="415" customFormat="false" ht="12.75" hidden="false" customHeight="true" outlineLevel="0" collapsed="false">
      <c r="A415" s="39" t="s">
        <v>912</v>
      </c>
      <c r="B415" s="39" t="s">
        <v>913</v>
      </c>
      <c r="C415" s="39"/>
      <c r="D415" s="40"/>
      <c r="E415" s="40"/>
      <c r="F415" s="34"/>
      <c r="G415" s="35"/>
      <c r="H415" s="42"/>
    </row>
    <row r="416" customFormat="false" ht="63.75" hidden="false" customHeight="false" outlineLevel="0" collapsed="false">
      <c r="A416" s="31" t="s">
        <v>914</v>
      </c>
      <c r="B416" s="32" t="n">
        <v>160671</v>
      </c>
      <c r="C416" s="37" t="s">
        <v>915</v>
      </c>
      <c r="D416" s="32" t="s">
        <v>27</v>
      </c>
      <c r="E416" s="32" t="s">
        <v>10</v>
      </c>
      <c r="F416" s="34" t="n">
        <v>2</v>
      </c>
      <c r="G416" s="35"/>
      <c r="H416" s="36"/>
    </row>
    <row r="417" customFormat="false" ht="51" hidden="false" customHeight="false" outlineLevel="0" collapsed="false">
      <c r="A417" s="31" t="s">
        <v>916</v>
      </c>
      <c r="B417" s="32" t="n">
        <v>160603</v>
      </c>
      <c r="C417" s="37" t="s">
        <v>917</v>
      </c>
      <c r="D417" s="32" t="s">
        <v>27</v>
      </c>
      <c r="E417" s="32" t="s">
        <v>10</v>
      </c>
      <c r="F417" s="34" t="n">
        <v>1</v>
      </c>
      <c r="G417" s="35"/>
      <c r="H417" s="36"/>
    </row>
    <row r="418" customFormat="false" ht="12.75" hidden="false" customHeight="true" outlineLevel="0" collapsed="false">
      <c r="A418" s="39" t="s">
        <v>918</v>
      </c>
      <c r="B418" s="39" t="s">
        <v>678</v>
      </c>
      <c r="C418" s="39"/>
      <c r="D418" s="40"/>
      <c r="E418" s="40"/>
      <c r="F418" s="34"/>
      <c r="G418" s="35"/>
      <c r="H418" s="42"/>
    </row>
    <row r="419" customFormat="false" ht="25.5" hidden="false" customHeight="false" outlineLevel="0" collapsed="false">
      <c r="A419" s="31" t="s">
        <v>919</v>
      </c>
      <c r="B419" s="32" t="n">
        <v>94499</v>
      </c>
      <c r="C419" s="33" t="s">
        <v>920</v>
      </c>
      <c r="D419" s="32" t="s">
        <v>18</v>
      </c>
      <c r="E419" s="32" t="s">
        <v>24</v>
      </c>
      <c r="F419" s="34" t="n">
        <v>4</v>
      </c>
      <c r="G419" s="35"/>
      <c r="H419" s="36"/>
    </row>
    <row r="420" customFormat="false" ht="25.5" hidden="false" customHeight="false" outlineLevel="0" collapsed="false">
      <c r="A420" s="31" t="s">
        <v>921</v>
      </c>
      <c r="B420" s="32" t="n">
        <v>99624</v>
      </c>
      <c r="C420" s="33" t="s">
        <v>922</v>
      </c>
      <c r="D420" s="32" t="s">
        <v>18</v>
      </c>
      <c r="E420" s="32" t="s">
        <v>24</v>
      </c>
      <c r="F420" s="34" t="n">
        <v>2</v>
      </c>
      <c r="G420" s="35"/>
      <c r="H420" s="36"/>
    </row>
    <row r="421" customFormat="false" ht="25.5" hidden="false" customHeight="false" outlineLevel="0" collapsed="false">
      <c r="A421" s="31" t="s">
        <v>923</v>
      </c>
      <c r="B421" s="32" t="n">
        <v>101917</v>
      </c>
      <c r="C421" s="33" t="s">
        <v>924</v>
      </c>
      <c r="D421" s="32" t="s">
        <v>18</v>
      </c>
      <c r="E421" s="32" t="s">
        <v>24</v>
      </c>
      <c r="F421" s="34" t="n">
        <v>1</v>
      </c>
      <c r="G421" s="35"/>
      <c r="H421" s="36"/>
    </row>
    <row r="422" customFormat="false" ht="25.5" hidden="false" customHeight="false" outlineLevel="0" collapsed="false">
      <c r="A422" s="31" t="s">
        <v>925</v>
      </c>
      <c r="B422" s="32" t="n">
        <v>160660</v>
      </c>
      <c r="C422" s="37" t="s">
        <v>926</v>
      </c>
      <c r="D422" s="32" t="s">
        <v>27</v>
      </c>
      <c r="E422" s="32" t="s">
        <v>10</v>
      </c>
      <c r="F422" s="34" t="n">
        <v>1</v>
      </c>
      <c r="G422" s="35"/>
      <c r="H422" s="36"/>
    </row>
    <row r="423" customFormat="false" ht="25.5" hidden="false" customHeight="false" outlineLevel="0" collapsed="false">
      <c r="A423" s="31" t="s">
        <v>927</v>
      </c>
      <c r="B423" s="32" t="n">
        <v>160662</v>
      </c>
      <c r="C423" s="37" t="s">
        <v>928</v>
      </c>
      <c r="D423" s="32" t="s">
        <v>27</v>
      </c>
      <c r="E423" s="32" t="s">
        <v>10</v>
      </c>
      <c r="F423" s="34" t="n">
        <v>1</v>
      </c>
      <c r="G423" s="35"/>
      <c r="H423" s="36"/>
      <c r="I423" s="45"/>
    </row>
    <row r="424" customFormat="false" ht="25.5" hidden="false" customHeight="false" outlineLevel="0" collapsed="false">
      <c r="A424" s="31" t="s">
        <v>929</v>
      </c>
      <c r="B424" s="32" t="n">
        <v>102118</v>
      </c>
      <c r="C424" s="33" t="s">
        <v>930</v>
      </c>
      <c r="D424" s="32" t="s">
        <v>18</v>
      </c>
      <c r="E424" s="32" t="s">
        <v>24</v>
      </c>
      <c r="F424" s="34" t="n">
        <v>1</v>
      </c>
      <c r="G424" s="35"/>
      <c r="H424" s="36"/>
    </row>
    <row r="425" customFormat="false" ht="12.75" hidden="false" customHeight="false" outlineLevel="0" collapsed="false">
      <c r="A425" s="31" t="s">
        <v>931</v>
      </c>
      <c r="B425" s="32" t="n">
        <v>89353</v>
      </c>
      <c r="C425" s="37" t="s">
        <v>635</v>
      </c>
      <c r="D425" s="32" t="s">
        <v>18</v>
      </c>
      <c r="E425" s="32" t="s">
        <v>24</v>
      </c>
      <c r="F425" s="34" t="n">
        <v>1</v>
      </c>
      <c r="G425" s="35"/>
      <c r="H425" s="36"/>
    </row>
    <row r="426" customFormat="false" ht="12.75" hidden="false" customHeight="false" outlineLevel="0" collapsed="false">
      <c r="A426" s="31" t="s">
        <v>932</v>
      </c>
      <c r="B426" s="32" t="s">
        <v>933</v>
      </c>
      <c r="C426" s="37" t="s">
        <v>934</v>
      </c>
      <c r="D426" s="32" t="s">
        <v>36</v>
      </c>
      <c r="E426" s="32" t="s">
        <v>10</v>
      </c>
      <c r="F426" s="34" t="n">
        <v>2</v>
      </c>
      <c r="G426" s="35"/>
      <c r="H426" s="36"/>
    </row>
    <row r="427" customFormat="false" ht="12.75" hidden="false" customHeight="true" outlineLevel="0" collapsed="false">
      <c r="A427" s="39" t="s">
        <v>935</v>
      </c>
      <c r="B427" s="39" t="s">
        <v>702</v>
      </c>
      <c r="C427" s="39"/>
      <c r="D427" s="40"/>
      <c r="E427" s="40"/>
      <c r="F427" s="34"/>
      <c r="G427" s="35"/>
      <c r="H427" s="42"/>
    </row>
    <row r="428" customFormat="false" ht="38.25" hidden="false" customHeight="false" outlineLevel="0" collapsed="false">
      <c r="A428" s="31" t="s">
        <v>936</v>
      </c>
      <c r="B428" s="32" t="n">
        <v>92367</v>
      </c>
      <c r="C428" s="33" t="s">
        <v>937</v>
      </c>
      <c r="D428" s="32" t="s">
        <v>18</v>
      </c>
      <c r="E428" s="32" t="s">
        <v>28</v>
      </c>
      <c r="F428" s="34" t="n">
        <v>253.2</v>
      </c>
      <c r="G428" s="35"/>
      <c r="H428" s="36"/>
      <c r="J428" s="46"/>
    </row>
    <row r="429" customFormat="false" ht="25.5" hidden="false" customHeight="false" outlineLevel="0" collapsed="false">
      <c r="A429" s="31" t="s">
        <v>938</v>
      </c>
      <c r="B429" s="32" t="n">
        <v>94473</v>
      </c>
      <c r="C429" s="33" t="s">
        <v>939</v>
      </c>
      <c r="D429" s="32" t="s">
        <v>18</v>
      </c>
      <c r="E429" s="32" t="s">
        <v>24</v>
      </c>
      <c r="F429" s="34" t="n">
        <v>25</v>
      </c>
      <c r="G429" s="35"/>
      <c r="H429" s="36"/>
      <c r="J429" s="46"/>
    </row>
    <row r="430" customFormat="false" ht="25.5" hidden="false" customHeight="false" outlineLevel="0" collapsed="false">
      <c r="A430" s="31" t="s">
        <v>940</v>
      </c>
      <c r="B430" s="32" t="n">
        <v>92642</v>
      </c>
      <c r="C430" s="33" t="s">
        <v>941</v>
      </c>
      <c r="D430" s="32" t="s">
        <v>18</v>
      </c>
      <c r="E430" s="32" t="s">
        <v>24</v>
      </c>
      <c r="F430" s="34" t="n">
        <v>4</v>
      </c>
      <c r="G430" s="35"/>
      <c r="H430" s="36"/>
      <c r="J430" s="46"/>
    </row>
    <row r="431" customFormat="false" ht="12.75" hidden="false" customHeight="false" outlineLevel="0" collapsed="false">
      <c r="A431" s="31" t="s">
        <v>942</v>
      </c>
      <c r="B431" s="32" t="s">
        <v>943</v>
      </c>
      <c r="C431" s="33" t="s">
        <v>944</v>
      </c>
      <c r="D431" s="32" t="s">
        <v>40</v>
      </c>
      <c r="E431" s="32" t="s">
        <v>24</v>
      </c>
      <c r="F431" s="34" t="n">
        <v>1</v>
      </c>
      <c r="G431" s="35"/>
      <c r="H431" s="36"/>
      <c r="J431" s="46"/>
    </row>
    <row r="432" customFormat="false" ht="25.5" hidden="false" customHeight="false" outlineLevel="0" collapsed="false">
      <c r="A432" s="31" t="s">
        <v>945</v>
      </c>
      <c r="B432" s="32" t="n">
        <v>94713</v>
      </c>
      <c r="C432" s="33" t="s">
        <v>941</v>
      </c>
      <c r="D432" s="32" t="s">
        <v>18</v>
      </c>
      <c r="E432" s="32" t="s">
        <v>24</v>
      </c>
      <c r="F432" s="34" t="n">
        <v>2</v>
      </c>
      <c r="G432" s="35"/>
      <c r="H432" s="36"/>
      <c r="J432" s="46"/>
    </row>
    <row r="433" customFormat="false" ht="25.5" hidden="false" customHeight="false" outlineLevel="0" collapsed="false">
      <c r="A433" s="31" t="s">
        <v>946</v>
      </c>
      <c r="B433" s="32" t="n">
        <v>94474</v>
      </c>
      <c r="C433" s="33" t="s">
        <v>947</v>
      </c>
      <c r="D433" s="32" t="s">
        <v>18</v>
      </c>
      <c r="E433" s="32" t="s">
        <v>24</v>
      </c>
      <c r="F433" s="34" t="n">
        <v>1</v>
      </c>
      <c r="G433" s="35"/>
      <c r="H433" s="36"/>
      <c r="J433" s="46"/>
    </row>
    <row r="434" customFormat="false" ht="25.5" hidden="false" customHeight="false" outlineLevel="0" collapsed="false">
      <c r="A434" s="31" t="s">
        <v>948</v>
      </c>
      <c r="B434" s="32" t="n">
        <v>105205</v>
      </c>
      <c r="C434" s="33" t="s">
        <v>949</v>
      </c>
      <c r="D434" s="32" t="s">
        <v>18</v>
      </c>
      <c r="E434" s="32" t="s">
        <v>24</v>
      </c>
      <c r="F434" s="34" t="n">
        <v>1</v>
      </c>
      <c r="G434" s="35"/>
      <c r="H434" s="36"/>
      <c r="J434" s="46"/>
    </row>
    <row r="435" customFormat="false" ht="25.5" hidden="false" customHeight="false" outlineLevel="0" collapsed="false">
      <c r="A435" s="31" t="s">
        <v>950</v>
      </c>
      <c r="B435" s="32" t="n">
        <v>92378</v>
      </c>
      <c r="C435" s="33" t="s">
        <v>951</v>
      </c>
      <c r="D435" s="32" t="s">
        <v>18</v>
      </c>
      <c r="E435" s="32" t="s">
        <v>24</v>
      </c>
      <c r="F435" s="34" t="n">
        <v>3</v>
      </c>
      <c r="G435" s="35"/>
      <c r="H435" s="36"/>
      <c r="J435" s="46"/>
    </row>
    <row r="436" customFormat="false" ht="25.5" hidden="false" customHeight="false" outlineLevel="0" collapsed="false">
      <c r="A436" s="31" t="s">
        <v>952</v>
      </c>
      <c r="B436" s="32" t="n">
        <v>94468</v>
      </c>
      <c r="C436" s="33" t="s">
        <v>953</v>
      </c>
      <c r="D436" s="32" t="s">
        <v>18</v>
      </c>
      <c r="E436" s="32" t="s">
        <v>24</v>
      </c>
      <c r="F436" s="34" t="n">
        <v>7</v>
      </c>
      <c r="G436" s="35"/>
      <c r="H436" s="36"/>
      <c r="J436" s="46"/>
    </row>
    <row r="437" customFormat="false" ht="25.5" hidden="false" customHeight="false" outlineLevel="0" collapsed="false">
      <c r="A437" s="31" t="s">
        <v>954</v>
      </c>
      <c r="B437" s="32" t="n">
        <v>92896</v>
      </c>
      <c r="C437" s="33" t="s">
        <v>955</v>
      </c>
      <c r="D437" s="32" t="s">
        <v>18</v>
      </c>
      <c r="E437" s="32" t="s">
        <v>24</v>
      </c>
      <c r="F437" s="34" t="n">
        <v>4</v>
      </c>
      <c r="G437" s="35"/>
      <c r="H437" s="36"/>
      <c r="J437" s="46"/>
    </row>
    <row r="438" customFormat="false" ht="25.5" hidden="false" customHeight="false" outlineLevel="0" collapsed="false">
      <c r="A438" s="31" t="s">
        <v>956</v>
      </c>
      <c r="B438" s="32" t="s">
        <v>957</v>
      </c>
      <c r="C438" s="33" t="s">
        <v>958</v>
      </c>
      <c r="D438" s="32" t="s">
        <v>36</v>
      </c>
      <c r="E438" s="32" t="s">
        <v>28</v>
      </c>
      <c r="F438" s="34" t="n">
        <v>62.9</v>
      </c>
      <c r="G438" s="35"/>
      <c r="H438" s="36"/>
      <c r="J438" s="46"/>
    </row>
    <row r="439" customFormat="false" ht="12.75" hidden="false" customHeight="true" outlineLevel="0" collapsed="false">
      <c r="A439" s="39" t="s">
        <v>959</v>
      </c>
      <c r="B439" s="39" t="s">
        <v>960</v>
      </c>
      <c r="C439" s="39"/>
      <c r="D439" s="40"/>
      <c r="E439" s="40"/>
      <c r="F439" s="34"/>
      <c r="G439" s="35"/>
      <c r="H439" s="42"/>
    </row>
    <row r="440" customFormat="false" ht="25.5" hidden="false" customHeight="false" outlineLevel="0" collapsed="false">
      <c r="A440" s="31" t="s">
        <v>961</v>
      </c>
      <c r="B440" s="32" t="n">
        <v>97599</v>
      </c>
      <c r="C440" s="33" t="s">
        <v>962</v>
      </c>
      <c r="D440" s="32" t="s">
        <v>18</v>
      </c>
      <c r="E440" s="32" t="s">
        <v>24</v>
      </c>
      <c r="F440" s="34" t="n">
        <v>34</v>
      </c>
      <c r="G440" s="35"/>
      <c r="H440" s="36"/>
    </row>
    <row r="441" customFormat="false" ht="25.5" hidden="false" customHeight="false" outlineLevel="0" collapsed="false">
      <c r="A441" s="31" t="s">
        <v>963</v>
      </c>
      <c r="B441" s="32" t="s">
        <v>964</v>
      </c>
      <c r="C441" s="37" t="s">
        <v>965</v>
      </c>
      <c r="D441" s="32" t="s">
        <v>36</v>
      </c>
      <c r="E441" s="32" t="s">
        <v>10</v>
      </c>
      <c r="F441" s="34" t="n">
        <v>25</v>
      </c>
      <c r="G441" s="35"/>
      <c r="H441" s="36"/>
    </row>
    <row r="442" customFormat="false" ht="25.5" hidden="false" customHeight="false" outlineLevel="0" collapsed="false">
      <c r="A442" s="31" t="s">
        <v>966</v>
      </c>
      <c r="B442" s="32" t="s">
        <v>967</v>
      </c>
      <c r="C442" s="37" t="s">
        <v>968</v>
      </c>
      <c r="D442" s="32" t="s">
        <v>36</v>
      </c>
      <c r="E442" s="32" t="s">
        <v>10</v>
      </c>
      <c r="F442" s="34" t="n">
        <v>19</v>
      </c>
      <c r="G442" s="35"/>
      <c r="H442" s="36"/>
    </row>
    <row r="443" customFormat="false" ht="25.5" hidden="false" customHeight="false" outlineLevel="0" collapsed="false">
      <c r="A443" s="31" t="s">
        <v>969</v>
      </c>
      <c r="B443" s="32" t="s">
        <v>970</v>
      </c>
      <c r="C443" s="37" t="s">
        <v>971</v>
      </c>
      <c r="D443" s="32" t="s">
        <v>36</v>
      </c>
      <c r="E443" s="32" t="s">
        <v>10</v>
      </c>
      <c r="F443" s="34" t="n">
        <v>12</v>
      </c>
      <c r="G443" s="35"/>
      <c r="H443" s="36"/>
    </row>
    <row r="444" customFormat="false" ht="12.75" hidden="false" customHeight="true" outlineLevel="0" collapsed="false">
      <c r="A444" s="27" t="s">
        <v>972</v>
      </c>
      <c r="B444" s="27" t="s">
        <v>973</v>
      </c>
      <c r="C444" s="27"/>
      <c r="D444" s="28"/>
      <c r="E444" s="28"/>
      <c r="F444" s="28"/>
      <c r="G444" s="29"/>
      <c r="H444" s="30"/>
    </row>
    <row r="445" customFormat="false" ht="12.75" hidden="false" customHeight="true" outlineLevel="0" collapsed="false">
      <c r="A445" s="39" t="s">
        <v>974</v>
      </c>
      <c r="B445" s="39" t="s">
        <v>975</v>
      </c>
      <c r="C445" s="39"/>
      <c r="D445" s="40"/>
      <c r="E445" s="40"/>
      <c r="F445" s="34"/>
      <c r="G445" s="35"/>
      <c r="H445" s="42"/>
    </row>
    <row r="446" customFormat="false" ht="12.75" hidden="false" customHeight="false" outlineLevel="0" collapsed="false">
      <c r="A446" s="31" t="s">
        <v>976</v>
      </c>
      <c r="B446" s="32" t="s">
        <v>977</v>
      </c>
      <c r="C446" s="37" t="s">
        <v>978</v>
      </c>
      <c r="D446" s="32" t="s">
        <v>36</v>
      </c>
      <c r="E446" s="32" t="s">
        <v>10</v>
      </c>
      <c r="F446" s="34" t="n">
        <v>18</v>
      </c>
      <c r="G446" s="35"/>
      <c r="H446" s="36"/>
    </row>
    <row r="447" customFormat="false" ht="12.75" hidden="false" customHeight="false" outlineLevel="0" collapsed="false">
      <c r="A447" s="31" t="s">
        <v>979</v>
      </c>
      <c r="B447" s="32" t="s">
        <v>980</v>
      </c>
      <c r="C447" s="37" t="s">
        <v>981</v>
      </c>
      <c r="D447" s="32" t="s">
        <v>36</v>
      </c>
      <c r="E447" s="32" t="s">
        <v>10</v>
      </c>
      <c r="F447" s="34" t="n">
        <v>6</v>
      </c>
      <c r="G447" s="35"/>
      <c r="H447" s="36"/>
    </row>
    <row r="448" customFormat="false" ht="12.75" hidden="false" customHeight="false" outlineLevel="0" collapsed="false">
      <c r="A448" s="31" t="s">
        <v>982</v>
      </c>
      <c r="B448" s="32" t="n">
        <v>150850</v>
      </c>
      <c r="C448" s="37" t="s">
        <v>983</v>
      </c>
      <c r="D448" s="32" t="s">
        <v>27</v>
      </c>
      <c r="E448" s="32" t="s">
        <v>10</v>
      </c>
      <c r="F448" s="34" t="n">
        <v>4</v>
      </c>
      <c r="G448" s="35"/>
      <c r="H448" s="36"/>
    </row>
    <row r="449" s="4" customFormat="true" ht="12.75" hidden="false" customHeight="true" outlineLevel="0" collapsed="false">
      <c r="A449" s="39" t="s">
        <v>984</v>
      </c>
      <c r="B449" s="39" t="s">
        <v>985</v>
      </c>
      <c r="C449" s="39"/>
      <c r="D449" s="39"/>
      <c r="E449" s="39"/>
      <c r="F449" s="40"/>
      <c r="G449" s="35"/>
      <c r="H449" s="53"/>
    </row>
    <row r="450" s="4" customFormat="true" ht="25.5" hidden="false" customHeight="false" outlineLevel="0" collapsed="false">
      <c r="A450" s="31" t="s">
        <v>986</v>
      </c>
      <c r="B450" s="32" t="n">
        <v>91941</v>
      </c>
      <c r="C450" s="33" t="s">
        <v>987</v>
      </c>
      <c r="D450" s="32" t="s">
        <v>18</v>
      </c>
      <c r="E450" s="32" t="s">
        <v>24</v>
      </c>
      <c r="F450" s="34" t="n">
        <v>23</v>
      </c>
      <c r="G450" s="35"/>
      <c r="H450" s="36"/>
    </row>
    <row r="451" customFormat="false" ht="25.5" hidden="false" customHeight="false" outlineLevel="0" collapsed="false">
      <c r="A451" s="31" t="s">
        <v>988</v>
      </c>
      <c r="B451" s="32" t="n">
        <v>91940</v>
      </c>
      <c r="C451" s="37" t="s">
        <v>989</v>
      </c>
      <c r="D451" s="32" t="s">
        <v>18</v>
      </c>
      <c r="E451" s="32" t="s">
        <v>24</v>
      </c>
      <c r="F451" s="34" t="n">
        <v>229</v>
      </c>
      <c r="G451" s="35"/>
      <c r="H451" s="36"/>
    </row>
    <row r="452" customFormat="false" ht="25.5" hidden="false" customHeight="false" outlineLevel="0" collapsed="false">
      <c r="A452" s="31" t="s">
        <v>990</v>
      </c>
      <c r="B452" s="32" t="n">
        <v>91939</v>
      </c>
      <c r="C452" s="37" t="s">
        <v>991</v>
      </c>
      <c r="D452" s="32" t="s">
        <v>18</v>
      </c>
      <c r="E452" s="32" t="s">
        <v>24</v>
      </c>
      <c r="F452" s="34" t="n">
        <v>94</v>
      </c>
      <c r="G452" s="35"/>
      <c r="H452" s="36"/>
    </row>
    <row r="453" customFormat="false" ht="38.25" hidden="false" customHeight="false" outlineLevel="0" collapsed="false">
      <c r="A453" s="31" t="s">
        <v>992</v>
      </c>
      <c r="B453" s="32" t="s">
        <v>993</v>
      </c>
      <c r="C453" s="37" t="s">
        <v>994</v>
      </c>
      <c r="D453" s="32" t="s">
        <v>36</v>
      </c>
      <c r="E453" s="32" t="s">
        <v>10</v>
      </c>
      <c r="F453" s="34" t="n">
        <v>349</v>
      </c>
      <c r="G453" s="35"/>
      <c r="H453" s="36"/>
    </row>
    <row r="454" s="4" customFormat="true" ht="12.75" hidden="false" customHeight="true" outlineLevel="0" collapsed="false">
      <c r="A454" s="39" t="s">
        <v>995</v>
      </c>
      <c r="B454" s="39" t="s">
        <v>996</v>
      </c>
      <c r="C454" s="39"/>
      <c r="D454" s="39"/>
      <c r="E454" s="39"/>
      <c r="F454" s="40"/>
      <c r="G454" s="40"/>
      <c r="H454" s="53"/>
    </row>
    <row r="455" s="4" customFormat="true" ht="25.5" hidden="false" customHeight="false" outlineLevel="0" collapsed="false">
      <c r="A455" s="31" t="s">
        <v>997</v>
      </c>
      <c r="B455" s="32" t="n">
        <v>91930</v>
      </c>
      <c r="C455" s="33" t="s">
        <v>998</v>
      </c>
      <c r="D455" s="32" t="s">
        <v>18</v>
      </c>
      <c r="E455" s="32" t="s">
        <v>28</v>
      </c>
      <c r="F455" s="34" t="n">
        <v>593</v>
      </c>
      <c r="G455" s="35"/>
      <c r="H455" s="36"/>
    </row>
    <row r="456" s="4" customFormat="true" ht="25.5" hidden="false" customHeight="false" outlineLevel="0" collapsed="false">
      <c r="A456" s="31" t="s">
        <v>999</v>
      </c>
      <c r="B456" s="32" t="n">
        <v>91928</v>
      </c>
      <c r="C456" s="33" t="s">
        <v>1000</v>
      </c>
      <c r="D456" s="32" t="s">
        <v>18</v>
      </c>
      <c r="E456" s="32" t="s">
        <v>28</v>
      </c>
      <c r="F456" s="34" t="n">
        <v>2196</v>
      </c>
      <c r="G456" s="35"/>
      <c r="H456" s="36"/>
    </row>
    <row r="457" s="4" customFormat="true" ht="25.5" hidden="false" customHeight="false" outlineLevel="0" collapsed="false">
      <c r="A457" s="31" t="s">
        <v>1001</v>
      </c>
      <c r="B457" s="32" t="n">
        <v>91926</v>
      </c>
      <c r="C457" s="33" t="s">
        <v>1002</v>
      </c>
      <c r="D457" s="32" t="s">
        <v>18</v>
      </c>
      <c r="E457" s="32" t="s">
        <v>28</v>
      </c>
      <c r="F457" s="34" t="n">
        <v>6418</v>
      </c>
      <c r="G457" s="35"/>
      <c r="H457" s="36"/>
    </row>
    <row r="458" customFormat="false" ht="25.5" hidden="false" customHeight="false" outlineLevel="0" collapsed="false">
      <c r="A458" s="31" t="s">
        <v>1003</v>
      </c>
      <c r="B458" s="32" t="n">
        <v>92981</v>
      </c>
      <c r="C458" s="37" t="s">
        <v>1004</v>
      </c>
      <c r="D458" s="32" t="s">
        <v>18</v>
      </c>
      <c r="E458" s="32" t="s">
        <v>28</v>
      </c>
      <c r="F458" s="34" t="n">
        <v>57</v>
      </c>
      <c r="G458" s="35"/>
      <c r="H458" s="36"/>
    </row>
    <row r="459" customFormat="false" ht="12.75" hidden="false" customHeight="false" outlineLevel="0" collapsed="false">
      <c r="A459" s="31" t="s">
        <v>1005</v>
      </c>
      <c r="B459" s="32" t="s">
        <v>1006</v>
      </c>
      <c r="C459" s="37" t="s">
        <v>1007</v>
      </c>
      <c r="D459" s="32" t="s">
        <v>36</v>
      </c>
      <c r="E459" s="32" t="s">
        <v>28</v>
      </c>
      <c r="F459" s="34" t="n">
        <v>77</v>
      </c>
      <c r="G459" s="35"/>
      <c r="H459" s="36"/>
    </row>
    <row r="460" customFormat="false" ht="12.75" hidden="false" customHeight="false" outlineLevel="0" collapsed="false">
      <c r="A460" s="31" t="s">
        <v>1008</v>
      </c>
      <c r="B460" s="32" t="s">
        <v>1009</v>
      </c>
      <c r="C460" s="37" t="s">
        <v>1010</v>
      </c>
      <c r="D460" s="32" t="s">
        <v>36</v>
      </c>
      <c r="E460" s="32" t="s">
        <v>28</v>
      </c>
      <c r="F460" s="34" t="n">
        <v>39</v>
      </c>
      <c r="G460" s="35"/>
      <c r="H460" s="36"/>
    </row>
    <row r="461" customFormat="false" ht="12.75" hidden="false" customHeight="false" outlineLevel="0" collapsed="false">
      <c r="A461" s="31" t="s">
        <v>1011</v>
      </c>
      <c r="B461" s="32" t="s">
        <v>1012</v>
      </c>
      <c r="C461" s="37" t="s">
        <v>1013</v>
      </c>
      <c r="D461" s="32" t="s">
        <v>36</v>
      </c>
      <c r="E461" s="32" t="s">
        <v>28</v>
      </c>
      <c r="F461" s="34" t="n">
        <v>76</v>
      </c>
      <c r="G461" s="35"/>
      <c r="H461" s="36"/>
    </row>
    <row r="462" customFormat="false" ht="25.5" hidden="false" customHeight="false" outlineLevel="0" collapsed="false">
      <c r="A462" s="31" t="s">
        <v>1014</v>
      </c>
      <c r="B462" s="32" t="n">
        <v>151417</v>
      </c>
      <c r="C462" s="37" t="s">
        <v>1015</v>
      </c>
      <c r="D462" s="32" t="s">
        <v>27</v>
      </c>
      <c r="E462" s="32" t="s">
        <v>28</v>
      </c>
      <c r="F462" s="34" t="n">
        <v>600</v>
      </c>
      <c r="G462" s="35"/>
      <c r="H462" s="36"/>
    </row>
    <row r="463" customFormat="false" ht="25.5" hidden="false" customHeight="false" outlineLevel="0" collapsed="false">
      <c r="A463" s="31" t="s">
        <v>1016</v>
      </c>
      <c r="B463" s="32" t="n">
        <v>151418</v>
      </c>
      <c r="C463" s="37" t="s">
        <v>1017</v>
      </c>
      <c r="D463" s="32" t="s">
        <v>27</v>
      </c>
      <c r="E463" s="32" t="s">
        <v>28</v>
      </c>
      <c r="F463" s="34" t="n">
        <v>137</v>
      </c>
      <c r="G463" s="35"/>
      <c r="H463" s="36"/>
    </row>
    <row r="464" customFormat="false" ht="25.5" hidden="false" customHeight="false" outlineLevel="0" collapsed="false">
      <c r="A464" s="31" t="s">
        <v>1018</v>
      </c>
      <c r="B464" s="32" t="n">
        <v>151419</v>
      </c>
      <c r="C464" s="37" t="s">
        <v>1019</v>
      </c>
      <c r="D464" s="32" t="s">
        <v>27</v>
      </c>
      <c r="E464" s="32" t="s">
        <v>28</v>
      </c>
      <c r="F464" s="34" t="n">
        <v>183</v>
      </c>
      <c r="G464" s="35"/>
      <c r="H464" s="36"/>
    </row>
    <row r="465" customFormat="false" ht="25.5" hidden="false" customHeight="false" outlineLevel="0" collapsed="false">
      <c r="A465" s="31" t="s">
        <v>1020</v>
      </c>
      <c r="B465" s="32" t="n">
        <v>151422</v>
      </c>
      <c r="C465" s="37" t="s">
        <v>1021</v>
      </c>
      <c r="D465" s="32" t="s">
        <v>27</v>
      </c>
      <c r="E465" s="32" t="s">
        <v>28</v>
      </c>
      <c r="F465" s="34" t="n">
        <v>227</v>
      </c>
      <c r="G465" s="35"/>
      <c r="H465" s="36"/>
    </row>
    <row r="466" customFormat="false" ht="25.5" hidden="false" customHeight="false" outlineLevel="0" collapsed="false">
      <c r="A466" s="31" t="s">
        <v>1022</v>
      </c>
      <c r="B466" s="32" t="n">
        <v>151425</v>
      </c>
      <c r="C466" s="37" t="s">
        <v>1023</v>
      </c>
      <c r="D466" s="32" t="s">
        <v>27</v>
      </c>
      <c r="E466" s="32" t="s">
        <v>28</v>
      </c>
      <c r="F466" s="34" t="n">
        <v>306</v>
      </c>
      <c r="G466" s="35"/>
      <c r="H466" s="36"/>
    </row>
    <row r="467" customFormat="false" ht="25.5" hidden="false" customHeight="false" outlineLevel="0" collapsed="false">
      <c r="A467" s="31" t="s">
        <v>1024</v>
      </c>
      <c r="B467" s="32" t="n">
        <v>151429</v>
      </c>
      <c r="C467" s="37" t="s">
        <v>1025</v>
      </c>
      <c r="D467" s="32" t="s">
        <v>27</v>
      </c>
      <c r="E467" s="32" t="s">
        <v>28</v>
      </c>
      <c r="F467" s="34" t="n">
        <v>155</v>
      </c>
      <c r="G467" s="35"/>
      <c r="H467" s="36"/>
    </row>
    <row r="468" customFormat="false" ht="25.5" hidden="false" customHeight="false" outlineLevel="0" collapsed="false">
      <c r="A468" s="31" t="s">
        <v>1026</v>
      </c>
      <c r="B468" s="32" t="n">
        <v>151426</v>
      </c>
      <c r="C468" s="37" t="s">
        <v>1027</v>
      </c>
      <c r="D468" s="32" t="s">
        <v>27</v>
      </c>
      <c r="E468" s="32" t="s">
        <v>28</v>
      </c>
      <c r="F468" s="34" t="n">
        <v>303</v>
      </c>
      <c r="G468" s="35"/>
      <c r="H468" s="36"/>
    </row>
    <row r="469" customFormat="false" ht="25.5" hidden="false" customHeight="false" outlineLevel="0" collapsed="false">
      <c r="A469" s="31" t="s">
        <v>1028</v>
      </c>
      <c r="B469" s="32" t="n">
        <v>151438</v>
      </c>
      <c r="C469" s="37" t="s">
        <v>1029</v>
      </c>
      <c r="D469" s="32" t="s">
        <v>27</v>
      </c>
      <c r="E469" s="32" t="s">
        <v>28</v>
      </c>
      <c r="F469" s="34" t="n">
        <v>87</v>
      </c>
      <c r="G469" s="35"/>
      <c r="H469" s="36"/>
    </row>
    <row r="470" s="4" customFormat="true" ht="12.75" hidden="false" customHeight="true" outlineLevel="0" collapsed="false">
      <c r="A470" s="39" t="s">
        <v>1030</v>
      </c>
      <c r="B470" s="39" t="s">
        <v>1031</v>
      </c>
      <c r="C470" s="39"/>
      <c r="D470" s="39"/>
      <c r="E470" s="39"/>
      <c r="F470" s="40"/>
      <c r="G470" s="35"/>
      <c r="H470" s="53"/>
    </row>
    <row r="471" customFormat="false" ht="12.75" hidden="false" customHeight="false" outlineLevel="0" collapsed="false">
      <c r="A471" s="31" t="s">
        <v>1032</v>
      </c>
      <c r="B471" s="32" t="s">
        <v>1033</v>
      </c>
      <c r="C471" s="37" t="s">
        <v>1034</v>
      </c>
      <c r="D471" s="32" t="s">
        <v>36</v>
      </c>
      <c r="E471" s="32" t="s">
        <v>10</v>
      </c>
      <c r="F471" s="34" t="n">
        <v>1</v>
      </c>
      <c r="G471" s="35"/>
      <c r="H471" s="36"/>
    </row>
    <row r="472" customFormat="false" ht="12.75" hidden="false" customHeight="false" outlineLevel="0" collapsed="false">
      <c r="A472" s="31" t="s">
        <v>1035</v>
      </c>
      <c r="B472" s="32" t="s">
        <v>1036</v>
      </c>
      <c r="C472" s="37" t="s">
        <v>1037</v>
      </c>
      <c r="D472" s="32" t="s">
        <v>36</v>
      </c>
      <c r="E472" s="32" t="s">
        <v>10</v>
      </c>
      <c r="F472" s="34" t="n">
        <v>6</v>
      </c>
      <c r="G472" s="35"/>
      <c r="H472" s="36"/>
    </row>
    <row r="473" customFormat="false" ht="25.5" hidden="false" customHeight="false" outlineLevel="0" collapsed="false">
      <c r="A473" s="31" t="s">
        <v>1038</v>
      </c>
      <c r="B473" s="32" t="n">
        <v>97886</v>
      </c>
      <c r="C473" s="37" t="s">
        <v>1039</v>
      </c>
      <c r="D473" s="32" t="s">
        <v>18</v>
      </c>
      <c r="E473" s="32" t="s">
        <v>24</v>
      </c>
      <c r="F473" s="34" t="n">
        <v>27</v>
      </c>
      <c r="G473" s="35"/>
      <c r="H473" s="36"/>
    </row>
    <row r="474" customFormat="false" ht="25.5" hidden="false" customHeight="false" outlineLevel="0" collapsed="false">
      <c r="A474" s="31" t="s">
        <v>1040</v>
      </c>
      <c r="B474" s="32" t="n">
        <v>97888</v>
      </c>
      <c r="C474" s="37" t="s">
        <v>1041</v>
      </c>
      <c r="D474" s="32" t="s">
        <v>18</v>
      </c>
      <c r="E474" s="32" t="s">
        <v>24</v>
      </c>
      <c r="F474" s="34" t="n">
        <v>4</v>
      </c>
      <c r="G474" s="35"/>
      <c r="H474" s="36"/>
    </row>
    <row r="475" customFormat="false" ht="25.5" hidden="false" customHeight="false" outlineLevel="0" collapsed="false">
      <c r="A475" s="31" t="s">
        <v>1042</v>
      </c>
      <c r="B475" s="32" t="s">
        <v>1043</v>
      </c>
      <c r="C475" s="37" t="s">
        <v>1044</v>
      </c>
      <c r="D475" s="32" t="s">
        <v>36</v>
      </c>
      <c r="E475" s="32" t="s">
        <v>10</v>
      </c>
      <c r="F475" s="34" t="n">
        <v>12</v>
      </c>
      <c r="G475" s="35"/>
      <c r="H475" s="36"/>
    </row>
    <row r="476" s="4" customFormat="true" ht="12.75" hidden="false" customHeight="true" outlineLevel="0" collapsed="false">
      <c r="A476" s="39" t="s">
        <v>1045</v>
      </c>
      <c r="B476" s="39" t="s">
        <v>1046</v>
      </c>
      <c r="C476" s="39"/>
      <c r="D476" s="39"/>
      <c r="E476" s="39"/>
      <c r="F476" s="40"/>
      <c r="G476" s="35"/>
      <c r="H476" s="53"/>
    </row>
    <row r="477" s="4" customFormat="true" ht="25.5" hidden="false" customHeight="false" outlineLevel="0" collapsed="false">
      <c r="A477" s="31" t="s">
        <v>1047</v>
      </c>
      <c r="B477" s="32" t="n">
        <v>91955</v>
      </c>
      <c r="C477" s="33" t="s">
        <v>1048</v>
      </c>
      <c r="D477" s="32" t="s">
        <v>18</v>
      </c>
      <c r="E477" s="32" t="s">
        <v>24</v>
      </c>
      <c r="F477" s="34" t="n">
        <v>20</v>
      </c>
      <c r="G477" s="35"/>
      <c r="H477" s="36"/>
    </row>
    <row r="478" s="4" customFormat="true" ht="25.5" hidden="false" customHeight="false" outlineLevel="0" collapsed="false">
      <c r="A478" s="31" t="s">
        <v>1049</v>
      </c>
      <c r="B478" s="32" t="n">
        <v>91953</v>
      </c>
      <c r="C478" s="33" t="s">
        <v>1050</v>
      </c>
      <c r="D478" s="32" t="s">
        <v>18</v>
      </c>
      <c r="E478" s="32" t="s">
        <v>24</v>
      </c>
      <c r="F478" s="34" t="n">
        <v>30</v>
      </c>
      <c r="G478" s="35"/>
      <c r="H478" s="36"/>
    </row>
    <row r="479" s="4" customFormat="true" ht="25.5" hidden="false" customHeight="false" outlineLevel="0" collapsed="false">
      <c r="A479" s="31" t="s">
        <v>1051</v>
      </c>
      <c r="B479" s="32" t="n">
        <v>91959</v>
      </c>
      <c r="C479" s="33" t="s">
        <v>1052</v>
      </c>
      <c r="D479" s="32" t="s">
        <v>18</v>
      </c>
      <c r="E479" s="32" t="s">
        <v>24</v>
      </c>
      <c r="F479" s="34" t="n">
        <v>4</v>
      </c>
      <c r="G479" s="35"/>
      <c r="H479" s="36"/>
    </row>
    <row r="480" s="4" customFormat="true" ht="25.5" hidden="false" customHeight="false" outlineLevel="0" collapsed="false">
      <c r="A480" s="31" t="s">
        <v>1053</v>
      </c>
      <c r="B480" s="32" t="n">
        <v>92023</v>
      </c>
      <c r="C480" s="33" t="s">
        <v>1054</v>
      </c>
      <c r="D480" s="32" t="s">
        <v>18</v>
      </c>
      <c r="E480" s="32" t="s">
        <v>24</v>
      </c>
      <c r="F480" s="34" t="n">
        <v>15</v>
      </c>
      <c r="G480" s="35"/>
      <c r="H480" s="36"/>
    </row>
    <row r="481" s="4" customFormat="true" ht="25.5" hidden="false" customHeight="false" outlineLevel="0" collapsed="false">
      <c r="A481" s="31" t="s">
        <v>1055</v>
      </c>
      <c r="B481" s="32" t="n">
        <v>91996</v>
      </c>
      <c r="C481" s="33" t="s">
        <v>1056</v>
      </c>
      <c r="D481" s="32" t="s">
        <v>18</v>
      </c>
      <c r="E481" s="32" t="s">
        <v>24</v>
      </c>
      <c r="F481" s="34" t="n">
        <v>49</v>
      </c>
      <c r="G481" s="35"/>
      <c r="H481" s="36"/>
    </row>
    <row r="482" s="4" customFormat="true" ht="25.5" hidden="false" customHeight="false" outlineLevel="0" collapsed="false">
      <c r="A482" s="31" t="s">
        <v>1057</v>
      </c>
      <c r="B482" s="32" t="n">
        <v>91997</v>
      </c>
      <c r="C482" s="33" t="s">
        <v>1058</v>
      </c>
      <c r="D482" s="32" t="s">
        <v>18</v>
      </c>
      <c r="E482" s="32" t="s">
        <v>24</v>
      </c>
      <c r="F482" s="34" t="n">
        <v>26</v>
      </c>
      <c r="G482" s="35"/>
      <c r="H482" s="36"/>
    </row>
    <row r="483" customFormat="false" ht="25.5" hidden="false" customHeight="false" outlineLevel="0" collapsed="false">
      <c r="A483" s="31" t="s">
        <v>1059</v>
      </c>
      <c r="B483" s="32" t="n">
        <v>91961</v>
      </c>
      <c r="C483" s="37" t="s">
        <v>1060</v>
      </c>
      <c r="D483" s="32" t="s">
        <v>18</v>
      </c>
      <c r="E483" s="32" t="s">
        <v>24</v>
      </c>
      <c r="F483" s="34" t="n">
        <v>2</v>
      </c>
      <c r="G483" s="35"/>
      <c r="H483" s="36"/>
    </row>
    <row r="484" customFormat="false" ht="25.5" hidden="false" customHeight="false" outlineLevel="0" collapsed="false">
      <c r="A484" s="31" t="s">
        <v>1061</v>
      </c>
      <c r="B484" s="32" t="n">
        <v>91981</v>
      </c>
      <c r="C484" s="37" t="s">
        <v>1062</v>
      </c>
      <c r="D484" s="32" t="s">
        <v>18</v>
      </c>
      <c r="E484" s="32" t="s">
        <v>24</v>
      </c>
      <c r="F484" s="34" t="n">
        <v>2</v>
      </c>
      <c r="G484" s="35"/>
      <c r="H484" s="36"/>
    </row>
    <row r="485" customFormat="false" ht="12.75" hidden="false" customHeight="false" outlineLevel="0" collapsed="false">
      <c r="A485" s="31" t="s">
        <v>1063</v>
      </c>
      <c r="B485" s="32" t="s">
        <v>1064</v>
      </c>
      <c r="C485" s="37" t="s">
        <v>1065</v>
      </c>
      <c r="D485" s="32" t="s">
        <v>36</v>
      </c>
      <c r="E485" s="32" t="s">
        <v>10</v>
      </c>
      <c r="F485" s="34" t="n">
        <v>2</v>
      </c>
      <c r="G485" s="35"/>
      <c r="H485" s="36"/>
    </row>
    <row r="486" customFormat="false" ht="25.5" hidden="false" customHeight="false" outlineLevel="0" collapsed="false">
      <c r="A486" s="31" t="s">
        <v>1066</v>
      </c>
      <c r="B486" s="32" t="n">
        <v>92000</v>
      </c>
      <c r="C486" s="37" t="s">
        <v>1067</v>
      </c>
      <c r="D486" s="32" t="s">
        <v>18</v>
      </c>
      <c r="E486" s="32" t="s">
        <v>24</v>
      </c>
      <c r="F486" s="34" t="n">
        <v>13</v>
      </c>
      <c r="G486" s="35"/>
      <c r="H486" s="36"/>
    </row>
    <row r="487" customFormat="false" ht="25.5" hidden="false" customHeight="false" outlineLevel="0" collapsed="false">
      <c r="A487" s="31" t="s">
        <v>1068</v>
      </c>
      <c r="B487" s="32" t="n">
        <v>91992</v>
      </c>
      <c r="C487" s="37" t="s">
        <v>1069</v>
      </c>
      <c r="D487" s="32" t="s">
        <v>18</v>
      </c>
      <c r="E487" s="32" t="s">
        <v>24</v>
      </c>
      <c r="F487" s="34" t="n">
        <v>15</v>
      </c>
      <c r="G487" s="35"/>
      <c r="H487" s="36"/>
    </row>
    <row r="488" customFormat="false" ht="25.5" hidden="false" customHeight="false" outlineLevel="0" collapsed="false">
      <c r="A488" s="31" t="s">
        <v>1070</v>
      </c>
      <c r="B488" s="32" t="n">
        <v>92001</v>
      </c>
      <c r="C488" s="37" t="s">
        <v>1071</v>
      </c>
      <c r="D488" s="32" t="s">
        <v>18</v>
      </c>
      <c r="E488" s="32" t="s">
        <v>24</v>
      </c>
      <c r="F488" s="34" t="n">
        <v>1</v>
      </c>
      <c r="G488" s="35"/>
      <c r="H488" s="36"/>
    </row>
    <row r="489" customFormat="false" ht="25.5" hidden="false" customHeight="false" outlineLevel="0" collapsed="false">
      <c r="A489" s="31" t="s">
        <v>1072</v>
      </c>
      <c r="B489" s="32" t="n">
        <v>92008</v>
      </c>
      <c r="C489" s="37" t="s">
        <v>1073</v>
      </c>
      <c r="D489" s="32" t="s">
        <v>18</v>
      </c>
      <c r="E489" s="32" t="s">
        <v>24</v>
      </c>
      <c r="F489" s="34" t="n">
        <v>8</v>
      </c>
      <c r="G489" s="35"/>
      <c r="H489" s="36"/>
    </row>
    <row r="490" customFormat="false" ht="25.5" hidden="false" customHeight="false" outlineLevel="0" collapsed="false">
      <c r="A490" s="31" t="s">
        <v>1074</v>
      </c>
      <c r="B490" s="32" t="n">
        <v>92004</v>
      </c>
      <c r="C490" s="37" t="s">
        <v>1075</v>
      </c>
      <c r="D490" s="32" t="s">
        <v>18</v>
      </c>
      <c r="E490" s="32" t="s">
        <v>24</v>
      </c>
      <c r="F490" s="34" t="n">
        <v>6</v>
      </c>
      <c r="G490" s="35"/>
      <c r="H490" s="36"/>
    </row>
    <row r="491" customFormat="false" ht="25.5" hidden="false" customHeight="false" outlineLevel="0" collapsed="false">
      <c r="A491" s="31" t="s">
        <v>1076</v>
      </c>
      <c r="B491" s="32" t="n">
        <v>92005</v>
      </c>
      <c r="C491" s="37" t="s">
        <v>1077</v>
      </c>
      <c r="D491" s="32" t="s">
        <v>18</v>
      </c>
      <c r="E491" s="32" t="s">
        <v>24</v>
      </c>
      <c r="F491" s="34" t="n">
        <v>1</v>
      </c>
      <c r="G491" s="35"/>
      <c r="H491" s="36"/>
    </row>
    <row r="492" customFormat="false" ht="25.5" hidden="false" customHeight="false" outlineLevel="0" collapsed="false">
      <c r="A492" s="31" t="s">
        <v>1078</v>
      </c>
      <c r="B492" s="32" t="s">
        <v>1079</v>
      </c>
      <c r="C492" s="37" t="s">
        <v>1080</v>
      </c>
      <c r="D492" s="32" t="s">
        <v>36</v>
      </c>
      <c r="E492" s="32" t="s">
        <v>10</v>
      </c>
      <c r="F492" s="34" t="n">
        <v>2</v>
      </c>
      <c r="G492" s="35"/>
      <c r="H492" s="36"/>
    </row>
    <row r="493" customFormat="false" ht="25.5" hidden="false" customHeight="false" outlineLevel="0" collapsed="false">
      <c r="A493" s="31" t="s">
        <v>1081</v>
      </c>
      <c r="B493" s="32" t="s">
        <v>1082</v>
      </c>
      <c r="C493" s="37" t="s">
        <v>1083</v>
      </c>
      <c r="D493" s="32" t="s">
        <v>36</v>
      </c>
      <c r="E493" s="32" t="s">
        <v>10</v>
      </c>
      <c r="F493" s="34" t="n">
        <v>21</v>
      </c>
      <c r="G493" s="35"/>
      <c r="H493" s="36"/>
    </row>
    <row r="494" customFormat="false" ht="12.75" hidden="false" customHeight="false" outlineLevel="0" collapsed="false">
      <c r="A494" s="31" t="s">
        <v>1084</v>
      </c>
      <c r="B494" s="32" t="s">
        <v>1085</v>
      </c>
      <c r="C494" s="37" t="s">
        <v>1086</v>
      </c>
      <c r="D494" s="32" t="s">
        <v>36</v>
      </c>
      <c r="E494" s="32" t="s">
        <v>10</v>
      </c>
      <c r="F494" s="34" t="n">
        <v>99</v>
      </c>
      <c r="G494" s="35"/>
      <c r="H494" s="36"/>
    </row>
    <row r="495" customFormat="false" ht="12.75" hidden="false" customHeight="false" outlineLevel="0" collapsed="false">
      <c r="A495" s="31" t="s">
        <v>1087</v>
      </c>
      <c r="B495" s="32" t="n">
        <v>180217</v>
      </c>
      <c r="C495" s="37" t="s">
        <v>1088</v>
      </c>
      <c r="D495" s="32" t="s">
        <v>27</v>
      </c>
      <c r="E495" s="32" t="s">
        <v>10</v>
      </c>
      <c r="F495" s="34" t="n">
        <v>2</v>
      </c>
      <c r="G495" s="35"/>
      <c r="H495" s="36"/>
    </row>
    <row r="496" customFormat="false" ht="12.75" hidden="false" customHeight="false" outlineLevel="0" collapsed="false">
      <c r="A496" s="31" t="s">
        <v>1089</v>
      </c>
      <c r="B496" s="32" t="s">
        <v>1090</v>
      </c>
      <c r="C496" s="37" t="s">
        <v>1091</v>
      </c>
      <c r="D496" s="32" t="s">
        <v>36</v>
      </c>
      <c r="E496" s="32" t="s">
        <v>10</v>
      </c>
      <c r="F496" s="34" t="n">
        <v>133</v>
      </c>
      <c r="G496" s="35"/>
      <c r="H496" s="36"/>
    </row>
    <row r="497" customFormat="false" ht="12.75" hidden="false" customHeight="false" outlineLevel="0" collapsed="false">
      <c r="A497" s="31" t="s">
        <v>1092</v>
      </c>
      <c r="B497" s="32" t="s">
        <v>1093</v>
      </c>
      <c r="C497" s="37" t="s">
        <v>1094</v>
      </c>
      <c r="D497" s="32" t="s">
        <v>36</v>
      </c>
      <c r="E497" s="32" t="s">
        <v>10</v>
      </c>
      <c r="F497" s="34" t="n">
        <v>193</v>
      </c>
      <c r="G497" s="35"/>
      <c r="H497" s="36"/>
    </row>
    <row r="498" customFormat="false" ht="25.5" hidden="false" customHeight="false" outlineLevel="0" collapsed="false">
      <c r="A498" s="31" t="s">
        <v>1095</v>
      </c>
      <c r="B498" s="32" t="s">
        <v>1096</v>
      </c>
      <c r="C498" s="37" t="s">
        <v>1097</v>
      </c>
      <c r="D498" s="32" t="s">
        <v>36</v>
      </c>
      <c r="E498" s="32" t="s">
        <v>10</v>
      </c>
      <c r="F498" s="34" t="n">
        <v>12</v>
      </c>
      <c r="G498" s="35"/>
      <c r="H498" s="36"/>
    </row>
    <row r="499" s="4" customFormat="true" ht="12.75" hidden="false" customHeight="true" outlineLevel="0" collapsed="false">
      <c r="A499" s="39" t="s">
        <v>1098</v>
      </c>
      <c r="B499" s="39" t="s">
        <v>1099</v>
      </c>
      <c r="C499" s="39"/>
      <c r="D499" s="39"/>
      <c r="E499" s="39"/>
      <c r="F499" s="40"/>
      <c r="G499" s="35"/>
      <c r="H499" s="53"/>
    </row>
    <row r="500" s="4" customFormat="true" ht="25.5" hidden="false" customHeight="false" outlineLevel="0" collapsed="false">
      <c r="A500" s="31" t="s">
        <v>1100</v>
      </c>
      <c r="B500" s="32" t="n">
        <v>93653</v>
      </c>
      <c r="C500" s="33" t="s">
        <v>1101</v>
      </c>
      <c r="D500" s="32" t="s">
        <v>18</v>
      </c>
      <c r="E500" s="32" t="s">
        <v>24</v>
      </c>
      <c r="F500" s="34" t="n">
        <v>8</v>
      </c>
      <c r="G500" s="35"/>
      <c r="H500" s="36"/>
    </row>
    <row r="501" s="4" customFormat="true" ht="25.5" hidden="false" customHeight="false" outlineLevel="0" collapsed="false">
      <c r="A501" s="31" t="s">
        <v>1102</v>
      </c>
      <c r="B501" s="32" t="n">
        <v>93654</v>
      </c>
      <c r="C501" s="33" t="s">
        <v>1103</v>
      </c>
      <c r="D501" s="32" t="s">
        <v>18</v>
      </c>
      <c r="E501" s="32" t="s">
        <v>24</v>
      </c>
      <c r="F501" s="34" t="n">
        <v>27</v>
      </c>
      <c r="G501" s="35"/>
      <c r="H501" s="36"/>
    </row>
    <row r="502" s="4" customFormat="true" ht="25.5" hidden="false" customHeight="false" outlineLevel="0" collapsed="false">
      <c r="A502" s="31" t="s">
        <v>1104</v>
      </c>
      <c r="B502" s="32" t="n">
        <v>101895</v>
      </c>
      <c r="C502" s="33" t="s">
        <v>1105</v>
      </c>
      <c r="D502" s="32" t="s">
        <v>18</v>
      </c>
      <c r="E502" s="32" t="s">
        <v>24</v>
      </c>
      <c r="F502" s="34" t="n">
        <v>2</v>
      </c>
      <c r="G502" s="35"/>
      <c r="H502" s="36"/>
    </row>
    <row r="503" s="4" customFormat="true" ht="25.5" hidden="false" customHeight="false" outlineLevel="0" collapsed="false">
      <c r="A503" s="31" t="s">
        <v>1106</v>
      </c>
      <c r="B503" s="32" t="n">
        <v>93660</v>
      </c>
      <c r="C503" s="33" t="s">
        <v>1107</v>
      </c>
      <c r="D503" s="32" t="s">
        <v>18</v>
      </c>
      <c r="E503" s="32" t="s">
        <v>24</v>
      </c>
      <c r="F503" s="34" t="n">
        <v>5</v>
      </c>
      <c r="G503" s="35"/>
      <c r="H503" s="36"/>
    </row>
    <row r="504" s="4" customFormat="true" ht="25.5" hidden="false" customHeight="false" outlineLevel="0" collapsed="false">
      <c r="A504" s="31" t="s">
        <v>1108</v>
      </c>
      <c r="B504" s="32" t="n">
        <v>93661</v>
      </c>
      <c r="C504" s="33" t="s">
        <v>1109</v>
      </c>
      <c r="D504" s="32" t="s">
        <v>18</v>
      </c>
      <c r="E504" s="32" t="s">
        <v>24</v>
      </c>
      <c r="F504" s="34" t="n">
        <v>30</v>
      </c>
      <c r="G504" s="35"/>
      <c r="H504" s="36"/>
    </row>
    <row r="505" s="4" customFormat="true" ht="25.5" hidden="false" customHeight="false" outlineLevel="0" collapsed="false">
      <c r="A505" s="31" t="s">
        <v>1110</v>
      </c>
      <c r="B505" s="32" t="n">
        <v>93664</v>
      </c>
      <c r="C505" s="33" t="s">
        <v>1111</v>
      </c>
      <c r="D505" s="32" t="s">
        <v>18</v>
      </c>
      <c r="E505" s="32" t="s">
        <v>24</v>
      </c>
      <c r="F505" s="34" t="n">
        <v>18</v>
      </c>
      <c r="G505" s="35"/>
      <c r="H505" s="36"/>
    </row>
    <row r="506" customFormat="false" ht="25.5" hidden="false" customHeight="false" outlineLevel="0" collapsed="false">
      <c r="A506" s="31" t="s">
        <v>1112</v>
      </c>
      <c r="B506" s="32" t="n">
        <v>93655</v>
      </c>
      <c r="C506" s="37" t="s">
        <v>1113</v>
      </c>
      <c r="D506" s="32" t="s">
        <v>18</v>
      </c>
      <c r="E506" s="32" t="s">
        <v>24</v>
      </c>
      <c r="F506" s="34" t="n">
        <v>17</v>
      </c>
      <c r="G506" s="35"/>
      <c r="H506" s="36"/>
    </row>
    <row r="507" customFormat="false" ht="25.5" hidden="false" customHeight="false" outlineLevel="0" collapsed="false">
      <c r="A507" s="31" t="s">
        <v>1114</v>
      </c>
      <c r="B507" s="32" t="s">
        <v>1115</v>
      </c>
      <c r="C507" s="37" t="s">
        <v>1116</v>
      </c>
      <c r="D507" s="32" t="s">
        <v>36</v>
      </c>
      <c r="E507" s="32" t="s">
        <v>10</v>
      </c>
      <c r="F507" s="34" t="n">
        <v>12</v>
      </c>
      <c r="G507" s="35"/>
      <c r="H507" s="36"/>
    </row>
    <row r="508" customFormat="false" ht="25.5" hidden="false" customHeight="false" outlineLevel="0" collapsed="false">
      <c r="A508" s="31" t="s">
        <v>1117</v>
      </c>
      <c r="B508" s="32" t="n">
        <v>93662</v>
      </c>
      <c r="C508" s="37" t="s">
        <v>1118</v>
      </c>
      <c r="D508" s="32" t="s">
        <v>18</v>
      </c>
      <c r="E508" s="32" t="s">
        <v>24</v>
      </c>
      <c r="F508" s="34" t="n">
        <v>1</v>
      </c>
      <c r="G508" s="35"/>
      <c r="H508" s="36"/>
    </row>
    <row r="509" customFormat="false" ht="25.5" hidden="false" customHeight="false" outlineLevel="0" collapsed="false">
      <c r="A509" s="31" t="s">
        <v>1119</v>
      </c>
      <c r="B509" s="32" t="n">
        <v>151327</v>
      </c>
      <c r="C509" s="37" t="s">
        <v>1120</v>
      </c>
      <c r="D509" s="32" t="s">
        <v>27</v>
      </c>
      <c r="E509" s="32" t="s">
        <v>10</v>
      </c>
      <c r="F509" s="34" t="n">
        <v>1</v>
      </c>
      <c r="G509" s="35"/>
      <c r="H509" s="36"/>
    </row>
    <row r="510" customFormat="false" ht="25.5" hidden="false" customHeight="false" outlineLevel="0" collapsed="false">
      <c r="A510" s="31" t="s">
        <v>1121</v>
      </c>
      <c r="B510" s="32" t="n">
        <v>151331</v>
      </c>
      <c r="C510" s="37" t="s">
        <v>1122</v>
      </c>
      <c r="D510" s="32" t="s">
        <v>27</v>
      </c>
      <c r="E510" s="32" t="s">
        <v>10</v>
      </c>
      <c r="F510" s="34" t="n">
        <v>2</v>
      </c>
      <c r="G510" s="35"/>
      <c r="H510" s="36"/>
    </row>
    <row r="511" customFormat="false" ht="25.5" hidden="false" customHeight="false" outlineLevel="0" collapsed="false">
      <c r="A511" s="31" t="s">
        <v>1123</v>
      </c>
      <c r="B511" s="32" t="s">
        <v>1124</v>
      </c>
      <c r="C511" s="37" t="s">
        <v>1125</v>
      </c>
      <c r="D511" s="32" t="s">
        <v>36</v>
      </c>
      <c r="E511" s="32" t="s">
        <v>10</v>
      </c>
      <c r="F511" s="34" t="n">
        <v>1</v>
      </c>
      <c r="G511" s="35"/>
      <c r="H511" s="36"/>
    </row>
    <row r="512" customFormat="false" ht="25.5" hidden="false" customHeight="false" outlineLevel="0" collapsed="false">
      <c r="A512" s="31" t="s">
        <v>1126</v>
      </c>
      <c r="B512" s="32" t="s">
        <v>1127</v>
      </c>
      <c r="C512" s="37" t="s">
        <v>1128</v>
      </c>
      <c r="D512" s="32" t="s">
        <v>36</v>
      </c>
      <c r="E512" s="32" t="s">
        <v>10</v>
      </c>
      <c r="F512" s="34" t="n">
        <v>1</v>
      </c>
      <c r="G512" s="35"/>
      <c r="H512" s="36"/>
    </row>
    <row r="513" customFormat="false" ht="12.75" hidden="false" customHeight="false" outlineLevel="0" collapsed="false">
      <c r="A513" s="31" t="s">
        <v>1129</v>
      </c>
      <c r="B513" s="32" t="s">
        <v>1130</v>
      </c>
      <c r="C513" s="37" t="s">
        <v>1131</v>
      </c>
      <c r="D513" s="32" t="s">
        <v>36</v>
      </c>
      <c r="E513" s="32" t="s">
        <v>10</v>
      </c>
      <c r="F513" s="34" t="n">
        <v>20</v>
      </c>
      <c r="G513" s="35"/>
      <c r="H513" s="36"/>
    </row>
    <row r="514" customFormat="false" ht="12.75" hidden="false" customHeight="false" outlineLevel="0" collapsed="false">
      <c r="A514" s="31" t="s">
        <v>1132</v>
      </c>
      <c r="B514" s="32" t="s">
        <v>1133</v>
      </c>
      <c r="C514" s="37" t="s">
        <v>1134</v>
      </c>
      <c r="D514" s="32" t="s">
        <v>36</v>
      </c>
      <c r="E514" s="32" t="s">
        <v>10</v>
      </c>
      <c r="F514" s="34" t="n">
        <v>18</v>
      </c>
      <c r="G514" s="35"/>
      <c r="H514" s="36"/>
    </row>
    <row r="515" customFormat="false" ht="25.5" hidden="false" customHeight="false" outlineLevel="0" collapsed="false">
      <c r="A515" s="31" t="s">
        <v>1135</v>
      </c>
      <c r="B515" s="32" t="s">
        <v>1136</v>
      </c>
      <c r="C515" s="37" t="s">
        <v>1137</v>
      </c>
      <c r="D515" s="32" t="s">
        <v>36</v>
      </c>
      <c r="E515" s="32" t="s">
        <v>10</v>
      </c>
      <c r="F515" s="34" t="n">
        <v>28</v>
      </c>
      <c r="G515" s="35"/>
      <c r="H515" s="36"/>
    </row>
    <row r="516" s="4" customFormat="true" ht="12.75" hidden="false" customHeight="true" outlineLevel="0" collapsed="false">
      <c r="A516" s="39" t="s">
        <v>1138</v>
      </c>
      <c r="B516" s="39" t="s">
        <v>1139</v>
      </c>
      <c r="C516" s="39"/>
      <c r="D516" s="39"/>
      <c r="E516" s="39"/>
      <c r="F516" s="40"/>
      <c r="G516" s="35"/>
      <c r="H516" s="53"/>
    </row>
    <row r="517" s="4" customFormat="true" ht="25.5" hidden="false" customHeight="false" outlineLevel="0" collapsed="false">
      <c r="A517" s="31" t="s">
        <v>1140</v>
      </c>
      <c r="B517" s="32" t="n">
        <v>97669</v>
      </c>
      <c r="C517" s="33" t="s">
        <v>1141</v>
      </c>
      <c r="D517" s="32" t="s">
        <v>18</v>
      </c>
      <c r="E517" s="32" t="s">
        <v>28</v>
      </c>
      <c r="F517" s="34" t="n">
        <v>190</v>
      </c>
      <c r="G517" s="35"/>
      <c r="H517" s="36"/>
    </row>
    <row r="518" customFormat="false" ht="25.5" hidden="false" customHeight="false" outlineLevel="0" collapsed="false">
      <c r="A518" s="31" t="s">
        <v>1142</v>
      </c>
      <c r="B518" s="32" t="n">
        <v>91854</v>
      </c>
      <c r="C518" s="37" t="s">
        <v>1143</v>
      </c>
      <c r="D518" s="32" t="s">
        <v>18</v>
      </c>
      <c r="E518" s="32" t="s">
        <v>28</v>
      </c>
      <c r="F518" s="34" t="n">
        <v>650</v>
      </c>
      <c r="G518" s="35"/>
      <c r="H518" s="36"/>
    </row>
    <row r="519" customFormat="false" ht="25.5" hidden="false" customHeight="false" outlineLevel="0" collapsed="false">
      <c r="A519" s="31" t="s">
        <v>1144</v>
      </c>
      <c r="B519" s="32" t="n">
        <v>91856</v>
      </c>
      <c r="C519" s="37" t="s">
        <v>1145</v>
      </c>
      <c r="D519" s="32" t="s">
        <v>18</v>
      </c>
      <c r="E519" s="32" t="s">
        <v>28</v>
      </c>
      <c r="F519" s="34" t="n">
        <v>10</v>
      </c>
      <c r="G519" s="35"/>
      <c r="H519" s="36"/>
    </row>
    <row r="520" customFormat="false" ht="25.5" hidden="false" customHeight="false" outlineLevel="0" collapsed="false">
      <c r="A520" s="31" t="s">
        <v>1146</v>
      </c>
      <c r="B520" s="32" t="n">
        <v>151138</v>
      </c>
      <c r="C520" s="37" t="s">
        <v>1147</v>
      </c>
      <c r="D520" s="32" t="s">
        <v>27</v>
      </c>
      <c r="E520" s="32" t="s">
        <v>28</v>
      </c>
      <c r="F520" s="34" t="n">
        <v>261.3</v>
      </c>
      <c r="G520" s="35"/>
      <c r="H520" s="36"/>
    </row>
    <row r="521" customFormat="false" ht="25.5" hidden="false" customHeight="false" outlineLevel="0" collapsed="false">
      <c r="A521" s="31" t="s">
        <v>1148</v>
      </c>
      <c r="B521" s="32" t="n">
        <v>97668</v>
      </c>
      <c r="C521" s="37" t="s">
        <v>1149</v>
      </c>
      <c r="D521" s="32" t="s">
        <v>18</v>
      </c>
      <c r="E521" s="32" t="s">
        <v>28</v>
      </c>
      <c r="F521" s="34" t="n">
        <v>58</v>
      </c>
      <c r="G521" s="35"/>
      <c r="H521" s="36"/>
    </row>
    <row r="522" customFormat="false" ht="25.5" hidden="false" customHeight="false" outlineLevel="0" collapsed="false">
      <c r="A522" s="31" t="s">
        <v>1150</v>
      </c>
      <c r="B522" s="32" t="n">
        <v>95727</v>
      </c>
      <c r="C522" s="37" t="s">
        <v>1151</v>
      </c>
      <c r="D522" s="32" t="s">
        <v>18</v>
      </c>
      <c r="E522" s="32" t="s">
        <v>28</v>
      </c>
      <c r="F522" s="34" t="n">
        <v>5</v>
      </c>
      <c r="G522" s="35"/>
      <c r="H522" s="36"/>
    </row>
    <row r="523" customFormat="false" ht="25.5" hidden="false" customHeight="false" outlineLevel="0" collapsed="false">
      <c r="A523" s="31" t="s">
        <v>1152</v>
      </c>
      <c r="B523" s="32" t="n">
        <v>95728</v>
      </c>
      <c r="C523" s="37" t="s">
        <v>1153</v>
      </c>
      <c r="D523" s="32" t="s">
        <v>18</v>
      </c>
      <c r="E523" s="32" t="s">
        <v>28</v>
      </c>
      <c r="F523" s="34" t="n">
        <v>10</v>
      </c>
      <c r="G523" s="35"/>
      <c r="H523" s="36"/>
    </row>
    <row r="524" customFormat="false" ht="25.5" hidden="false" customHeight="false" outlineLevel="0" collapsed="false">
      <c r="A524" s="31" t="s">
        <v>1154</v>
      </c>
      <c r="B524" s="32" t="n">
        <v>91873</v>
      </c>
      <c r="C524" s="37" t="s">
        <v>1155</v>
      </c>
      <c r="D524" s="32" t="s">
        <v>18</v>
      </c>
      <c r="E524" s="32" t="s">
        <v>28</v>
      </c>
      <c r="F524" s="34" t="n">
        <v>9</v>
      </c>
      <c r="G524" s="35"/>
      <c r="H524" s="36"/>
    </row>
    <row r="525" customFormat="false" ht="25.5" hidden="false" customHeight="false" outlineLevel="0" collapsed="false">
      <c r="A525" s="31" t="s">
        <v>1156</v>
      </c>
      <c r="B525" s="32" t="n">
        <v>93009</v>
      </c>
      <c r="C525" s="37" t="s">
        <v>1157</v>
      </c>
      <c r="D525" s="32" t="s">
        <v>18</v>
      </c>
      <c r="E525" s="32" t="s">
        <v>28</v>
      </c>
      <c r="F525" s="34" t="n">
        <v>6</v>
      </c>
      <c r="G525" s="35"/>
      <c r="H525" s="36"/>
    </row>
    <row r="526" customFormat="false" ht="25.5" hidden="false" customHeight="false" outlineLevel="0" collapsed="false">
      <c r="A526" s="31" t="s">
        <v>1158</v>
      </c>
      <c r="B526" s="32" t="n">
        <v>93011</v>
      </c>
      <c r="C526" s="37" t="s">
        <v>1159</v>
      </c>
      <c r="D526" s="32" t="s">
        <v>18</v>
      </c>
      <c r="E526" s="32" t="s">
        <v>28</v>
      </c>
      <c r="F526" s="34" t="n">
        <v>8</v>
      </c>
      <c r="G526" s="35"/>
      <c r="H526" s="36"/>
    </row>
    <row r="527" customFormat="false" ht="25.5" hidden="false" customHeight="false" outlineLevel="0" collapsed="false">
      <c r="A527" s="31" t="s">
        <v>1160</v>
      </c>
      <c r="B527" s="32" t="s">
        <v>1161</v>
      </c>
      <c r="C527" s="37" t="s">
        <v>1162</v>
      </c>
      <c r="D527" s="32" t="s">
        <v>36</v>
      </c>
      <c r="E527" s="32" t="s">
        <v>28</v>
      </c>
      <c r="F527" s="34" t="n">
        <v>940</v>
      </c>
      <c r="G527" s="35"/>
      <c r="H527" s="36"/>
    </row>
    <row r="528" customFormat="false" ht="25.5" hidden="false" customHeight="false" outlineLevel="0" collapsed="false">
      <c r="A528" s="31" t="s">
        <v>1163</v>
      </c>
      <c r="B528" s="32" t="s">
        <v>1164</v>
      </c>
      <c r="C528" s="37" t="s">
        <v>1165</v>
      </c>
      <c r="D528" s="32" t="s">
        <v>36</v>
      </c>
      <c r="E528" s="32" t="s">
        <v>28</v>
      </c>
      <c r="F528" s="34" t="n">
        <v>295</v>
      </c>
      <c r="G528" s="35"/>
      <c r="H528" s="36"/>
    </row>
    <row r="529" s="4" customFormat="true" ht="12.75" hidden="false" customHeight="true" outlineLevel="0" collapsed="false">
      <c r="A529" s="39" t="s">
        <v>1166</v>
      </c>
      <c r="B529" s="39" t="s">
        <v>1167</v>
      </c>
      <c r="C529" s="39"/>
      <c r="D529" s="39"/>
      <c r="E529" s="39"/>
      <c r="F529" s="40"/>
      <c r="G529" s="35"/>
      <c r="H529" s="53"/>
    </row>
    <row r="530" customFormat="false" ht="12.75" hidden="false" customHeight="false" outlineLevel="0" collapsed="false">
      <c r="A530" s="31" t="s">
        <v>1168</v>
      </c>
      <c r="B530" s="32" t="s">
        <v>1169</v>
      </c>
      <c r="C530" s="37" t="s">
        <v>1170</v>
      </c>
      <c r="D530" s="32" t="s">
        <v>36</v>
      </c>
      <c r="E530" s="32" t="s">
        <v>28</v>
      </c>
      <c r="F530" s="34" t="n">
        <v>54</v>
      </c>
      <c r="G530" s="35"/>
      <c r="H530" s="36"/>
    </row>
    <row r="531" customFormat="false" ht="38.25" hidden="false" customHeight="false" outlineLevel="0" collapsed="false">
      <c r="A531" s="31" t="s">
        <v>1171</v>
      </c>
      <c r="B531" s="32" t="s">
        <v>1172</v>
      </c>
      <c r="C531" s="37" t="s">
        <v>1173</v>
      </c>
      <c r="D531" s="32" t="s">
        <v>36</v>
      </c>
      <c r="E531" s="32" t="s">
        <v>10</v>
      </c>
      <c r="F531" s="34" t="n">
        <v>54</v>
      </c>
      <c r="G531" s="35"/>
      <c r="H531" s="36"/>
    </row>
    <row r="532" s="4" customFormat="true" ht="12.75" hidden="false" customHeight="true" outlineLevel="0" collapsed="false">
      <c r="A532" s="39" t="s">
        <v>1174</v>
      </c>
      <c r="B532" s="39" t="s">
        <v>1175</v>
      </c>
      <c r="C532" s="39"/>
      <c r="D532" s="39"/>
      <c r="E532" s="39"/>
      <c r="F532" s="40"/>
      <c r="G532" s="35"/>
      <c r="H532" s="53"/>
    </row>
    <row r="533" customFormat="false" ht="38.25" hidden="false" customHeight="false" outlineLevel="0" collapsed="false">
      <c r="A533" s="31" t="s">
        <v>1176</v>
      </c>
      <c r="B533" s="32" t="s">
        <v>1177</v>
      </c>
      <c r="C533" s="37" t="s">
        <v>1178</v>
      </c>
      <c r="D533" s="32" t="s">
        <v>36</v>
      </c>
      <c r="E533" s="32" t="s">
        <v>10</v>
      </c>
      <c r="F533" s="34" t="n">
        <v>15</v>
      </c>
      <c r="G533" s="35"/>
      <c r="H533" s="36"/>
    </row>
    <row r="534" customFormat="false" ht="38.25" hidden="false" customHeight="false" outlineLevel="0" collapsed="false">
      <c r="A534" s="31" t="s">
        <v>1179</v>
      </c>
      <c r="B534" s="32" t="s">
        <v>1180</v>
      </c>
      <c r="C534" s="37" t="s">
        <v>1181</v>
      </c>
      <c r="D534" s="32" t="s">
        <v>36</v>
      </c>
      <c r="E534" s="32" t="s">
        <v>10</v>
      </c>
      <c r="F534" s="34" t="n">
        <v>79</v>
      </c>
      <c r="G534" s="35"/>
      <c r="H534" s="36"/>
    </row>
    <row r="535" customFormat="false" ht="51" hidden="false" customHeight="false" outlineLevel="0" collapsed="false">
      <c r="A535" s="31" t="s">
        <v>1182</v>
      </c>
      <c r="B535" s="32" t="s">
        <v>1183</v>
      </c>
      <c r="C535" s="37" t="s">
        <v>1184</v>
      </c>
      <c r="D535" s="32" t="s">
        <v>36</v>
      </c>
      <c r="E535" s="32" t="s">
        <v>10</v>
      </c>
      <c r="F535" s="34" t="n">
        <v>10</v>
      </c>
      <c r="G535" s="35"/>
      <c r="H535" s="36"/>
    </row>
    <row r="536" customFormat="false" ht="38.25" hidden="false" customHeight="false" outlineLevel="0" collapsed="false">
      <c r="A536" s="31" t="s">
        <v>1185</v>
      </c>
      <c r="B536" s="32" t="n">
        <v>181004</v>
      </c>
      <c r="C536" s="37" t="s">
        <v>1186</v>
      </c>
      <c r="D536" s="32" t="s">
        <v>27</v>
      </c>
      <c r="E536" s="32" t="s">
        <v>10</v>
      </c>
      <c r="F536" s="34" t="n">
        <v>73</v>
      </c>
      <c r="G536" s="35"/>
      <c r="H536" s="36"/>
    </row>
    <row r="537" customFormat="false" ht="12.75" hidden="false" customHeight="false" outlineLevel="0" collapsed="false">
      <c r="A537" s="31" t="s">
        <v>1187</v>
      </c>
      <c r="B537" s="32" t="s">
        <v>1188</v>
      </c>
      <c r="C537" s="37" t="s">
        <v>1189</v>
      </c>
      <c r="D537" s="32" t="s">
        <v>36</v>
      </c>
      <c r="E537" s="32" t="s">
        <v>10</v>
      </c>
      <c r="F537" s="34" t="n">
        <v>11</v>
      </c>
      <c r="G537" s="35"/>
      <c r="H537" s="36"/>
    </row>
    <row r="538" customFormat="false" ht="25.5" hidden="false" customHeight="false" outlineLevel="0" collapsed="false">
      <c r="A538" s="31" t="s">
        <v>1190</v>
      </c>
      <c r="B538" s="32" t="n">
        <v>97607</v>
      </c>
      <c r="C538" s="37" t="s">
        <v>1191</v>
      </c>
      <c r="D538" s="32" t="s">
        <v>18</v>
      </c>
      <c r="E538" s="32" t="s">
        <v>24</v>
      </c>
      <c r="F538" s="34" t="n">
        <v>18</v>
      </c>
      <c r="G538" s="35"/>
      <c r="H538" s="36"/>
    </row>
    <row r="539" customFormat="false" ht="12.75" hidden="false" customHeight="false" outlineLevel="0" collapsed="false">
      <c r="A539" s="31" t="s">
        <v>1192</v>
      </c>
      <c r="B539" s="32" t="s">
        <v>1193</v>
      </c>
      <c r="C539" s="37" t="s">
        <v>1194</v>
      </c>
      <c r="D539" s="32" t="s">
        <v>36</v>
      </c>
      <c r="E539" s="32" t="s">
        <v>10</v>
      </c>
      <c r="F539" s="34" t="n">
        <v>9</v>
      </c>
      <c r="G539" s="35"/>
      <c r="H539" s="36"/>
    </row>
    <row r="540" s="4" customFormat="true" ht="12.75" hidden="false" customHeight="true" outlineLevel="0" collapsed="false">
      <c r="A540" s="39" t="s">
        <v>1195</v>
      </c>
      <c r="B540" s="39" t="s">
        <v>1196</v>
      </c>
      <c r="C540" s="39"/>
      <c r="D540" s="39"/>
      <c r="E540" s="39"/>
      <c r="F540" s="40"/>
      <c r="G540" s="35"/>
      <c r="H540" s="53"/>
    </row>
    <row r="541" customFormat="false" ht="38.25" hidden="false" customHeight="false" outlineLevel="0" collapsed="false">
      <c r="A541" s="31" t="s">
        <v>1197</v>
      </c>
      <c r="B541" s="32" t="n">
        <v>151714</v>
      </c>
      <c r="C541" s="37" t="s">
        <v>1198</v>
      </c>
      <c r="D541" s="32" t="s">
        <v>27</v>
      </c>
      <c r="E541" s="32" t="s">
        <v>10</v>
      </c>
      <c r="F541" s="34" t="n">
        <v>1</v>
      </c>
      <c r="G541" s="35"/>
      <c r="H541" s="36"/>
    </row>
    <row r="542" customFormat="false" ht="38.25" hidden="false" customHeight="false" outlineLevel="0" collapsed="false">
      <c r="A542" s="31" t="s">
        <v>1199</v>
      </c>
      <c r="B542" s="32" t="s">
        <v>1200</v>
      </c>
      <c r="C542" s="37" t="s">
        <v>1201</v>
      </c>
      <c r="D542" s="32" t="s">
        <v>36</v>
      </c>
      <c r="E542" s="32" t="s">
        <v>10</v>
      </c>
      <c r="F542" s="34" t="n">
        <v>1</v>
      </c>
      <c r="G542" s="35"/>
      <c r="H542" s="36"/>
    </row>
    <row r="543" customFormat="false" ht="38.25" hidden="false" customHeight="false" outlineLevel="0" collapsed="false">
      <c r="A543" s="31" t="s">
        <v>1202</v>
      </c>
      <c r="B543" s="32" t="n">
        <v>101878</v>
      </c>
      <c r="C543" s="37" t="s">
        <v>1203</v>
      </c>
      <c r="D543" s="32" t="s">
        <v>18</v>
      </c>
      <c r="E543" s="32" t="s">
        <v>24</v>
      </c>
      <c r="F543" s="34" t="n">
        <v>1</v>
      </c>
      <c r="G543" s="35"/>
      <c r="H543" s="36"/>
    </row>
    <row r="544" customFormat="false" ht="38.25" hidden="false" customHeight="false" outlineLevel="0" collapsed="false">
      <c r="A544" s="31" t="s">
        <v>1204</v>
      </c>
      <c r="B544" s="32" t="n">
        <v>101879</v>
      </c>
      <c r="C544" s="37" t="s">
        <v>1205</v>
      </c>
      <c r="D544" s="32" t="s">
        <v>18</v>
      </c>
      <c r="E544" s="32" t="s">
        <v>24</v>
      </c>
      <c r="F544" s="34" t="n">
        <v>1</v>
      </c>
      <c r="G544" s="35"/>
      <c r="H544" s="36"/>
    </row>
    <row r="545" customFormat="false" ht="38.25" hidden="false" customHeight="false" outlineLevel="0" collapsed="false">
      <c r="A545" s="31" t="s">
        <v>1206</v>
      </c>
      <c r="B545" s="32" t="n">
        <v>101881</v>
      </c>
      <c r="C545" s="37" t="s">
        <v>1207</v>
      </c>
      <c r="D545" s="32" t="s">
        <v>18</v>
      </c>
      <c r="E545" s="32" t="s">
        <v>24</v>
      </c>
      <c r="F545" s="34" t="n">
        <v>1</v>
      </c>
      <c r="G545" s="35"/>
      <c r="H545" s="36"/>
    </row>
    <row r="546" customFormat="false" ht="38.25" hidden="false" customHeight="false" outlineLevel="0" collapsed="false">
      <c r="A546" s="31" t="s">
        <v>1208</v>
      </c>
      <c r="B546" s="32" t="n">
        <v>150317</v>
      </c>
      <c r="C546" s="37" t="s">
        <v>1209</v>
      </c>
      <c r="D546" s="32" t="s">
        <v>27</v>
      </c>
      <c r="E546" s="32" t="s">
        <v>10</v>
      </c>
      <c r="F546" s="34" t="n">
        <v>2</v>
      </c>
      <c r="G546" s="35"/>
      <c r="H546" s="36"/>
    </row>
    <row r="547" customFormat="false" ht="25.5" hidden="false" customHeight="false" outlineLevel="0" collapsed="false">
      <c r="A547" s="31" t="s">
        <v>1210</v>
      </c>
      <c r="B547" s="32" t="s">
        <v>1211</v>
      </c>
      <c r="C547" s="37" t="s">
        <v>1212</v>
      </c>
      <c r="D547" s="32" t="s">
        <v>36</v>
      </c>
      <c r="E547" s="32" t="s">
        <v>10</v>
      </c>
      <c r="F547" s="34" t="n">
        <v>2</v>
      </c>
      <c r="G547" s="35"/>
      <c r="H547" s="36"/>
    </row>
    <row r="548" customFormat="false" ht="12.75" hidden="false" customHeight="false" outlineLevel="0" collapsed="false">
      <c r="A548" s="31" t="s">
        <v>1213</v>
      </c>
      <c r="B548" s="32" t="s">
        <v>1214</v>
      </c>
      <c r="C548" s="37" t="s">
        <v>1215</v>
      </c>
      <c r="D548" s="32" t="s">
        <v>36</v>
      </c>
      <c r="E548" s="32" t="s">
        <v>10</v>
      </c>
      <c r="F548" s="34" t="n">
        <v>1</v>
      </c>
      <c r="G548" s="35"/>
      <c r="H548" s="36"/>
    </row>
    <row r="549" customFormat="false" ht="25.5" hidden="false" customHeight="false" outlineLevel="0" collapsed="false">
      <c r="A549" s="31" t="s">
        <v>1216</v>
      </c>
      <c r="B549" s="32" t="s">
        <v>1217</v>
      </c>
      <c r="C549" s="37" t="s">
        <v>1218</v>
      </c>
      <c r="D549" s="32" t="s">
        <v>36</v>
      </c>
      <c r="E549" s="32" t="s">
        <v>10</v>
      </c>
      <c r="F549" s="34" t="n">
        <v>1</v>
      </c>
      <c r="G549" s="35"/>
      <c r="H549" s="36"/>
    </row>
    <row r="550" customFormat="false" ht="25.5" hidden="false" customHeight="false" outlineLevel="0" collapsed="false">
      <c r="A550" s="31" t="s">
        <v>1219</v>
      </c>
      <c r="B550" s="32" t="s">
        <v>1220</v>
      </c>
      <c r="C550" s="37" t="s">
        <v>1221</v>
      </c>
      <c r="D550" s="32" t="s">
        <v>36</v>
      </c>
      <c r="E550" s="32" t="s">
        <v>10</v>
      </c>
      <c r="F550" s="34" t="n">
        <v>1</v>
      </c>
      <c r="G550" s="35"/>
      <c r="H550" s="36"/>
    </row>
    <row r="551" customFormat="false" ht="12.75" hidden="false" customHeight="true" outlineLevel="0" collapsed="false">
      <c r="A551" s="39" t="s">
        <v>1222</v>
      </c>
      <c r="B551" s="39" t="s">
        <v>1223</v>
      </c>
      <c r="C551" s="39"/>
      <c r="D551" s="32"/>
      <c r="E551" s="32"/>
      <c r="F551" s="34"/>
      <c r="G551" s="35"/>
      <c r="H551" s="42"/>
    </row>
    <row r="552" customFormat="false" ht="25.5" hidden="false" customHeight="false" outlineLevel="0" collapsed="false">
      <c r="A552" s="31" t="s">
        <v>1224</v>
      </c>
      <c r="B552" s="32" t="n">
        <v>101632</v>
      </c>
      <c r="C552" s="37" t="s">
        <v>1225</v>
      </c>
      <c r="D552" s="32" t="s">
        <v>18</v>
      </c>
      <c r="E552" s="32" t="s">
        <v>24</v>
      </c>
      <c r="F552" s="34" t="n">
        <v>4</v>
      </c>
      <c r="G552" s="35"/>
      <c r="H552" s="36"/>
    </row>
    <row r="553" customFormat="false" ht="12.75" hidden="false" customHeight="false" outlineLevel="0" collapsed="false">
      <c r="A553" s="31" t="s">
        <v>1226</v>
      </c>
      <c r="B553" s="32" t="s">
        <v>1227</v>
      </c>
      <c r="C553" s="37" t="s">
        <v>1228</v>
      </c>
      <c r="D553" s="32" t="s">
        <v>36</v>
      </c>
      <c r="E553" s="32" t="s">
        <v>10</v>
      </c>
      <c r="F553" s="34" t="n">
        <v>4</v>
      </c>
      <c r="G553" s="35"/>
      <c r="H553" s="36"/>
    </row>
    <row r="554" customFormat="false" ht="25.5" hidden="false" customHeight="false" outlineLevel="0" collapsed="false">
      <c r="A554" s="31" t="s">
        <v>1229</v>
      </c>
      <c r="B554" s="32" t="s">
        <v>1230</v>
      </c>
      <c r="C554" s="37" t="s">
        <v>1231</v>
      </c>
      <c r="D554" s="32" t="s">
        <v>36</v>
      </c>
      <c r="E554" s="32" t="s">
        <v>10</v>
      </c>
      <c r="F554" s="34" t="n">
        <v>177</v>
      </c>
      <c r="G554" s="35"/>
      <c r="H554" s="36"/>
    </row>
    <row r="555" customFormat="false" ht="25.5" hidden="false" customHeight="false" outlineLevel="0" collapsed="false">
      <c r="A555" s="31" t="s">
        <v>1232</v>
      </c>
      <c r="B555" s="32" t="n">
        <v>102137</v>
      </c>
      <c r="C555" s="37" t="s">
        <v>1233</v>
      </c>
      <c r="D555" s="32" t="s">
        <v>18</v>
      </c>
      <c r="E555" s="32" t="s">
        <v>24</v>
      </c>
      <c r="F555" s="34" t="n">
        <v>3</v>
      </c>
      <c r="G555" s="35"/>
      <c r="H555" s="36"/>
    </row>
    <row r="556" customFormat="false" ht="12.75" hidden="false" customHeight="true" outlineLevel="0" collapsed="false">
      <c r="A556" s="27" t="s">
        <v>1234</v>
      </c>
      <c r="B556" s="27" t="s">
        <v>1235</v>
      </c>
      <c r="C556" s="27"/>
      <c r="D556" s="28"/>
      <c r="E556" s="28"/>
      <c r="F556" s="28"/>
      <c r="G556" s="29"/>
      <c r="H556" s="30"/>
    </row>
    <row r="557" customFormat="false" ht="12.75" hidden="false" customHeight="true" outlineLevel="0" collapsed="false">
      <c r="A557" s="39" t="s">
        <v>1236</v>
      </c>
      <c r="B557" s="39" t="s">
        <v>1237</v>
      </c>
      <c r="C557" s="39"/>
      <c r="D557" s="32"/>
      <c r="E557" s="32"/>
      <c r="F557" s="34"/>
      <c r="G557" s="35"/>
      <c r="H557" s="53"/>
    </row>
    <row r="558" s="4" customFormat="true" ht="12.75" hidden="false" customHeight="false" outlineLevel="0" collapsed="false">
      <c r="A558" s="31" t="s">
        <v>1238</v>
      </c>
      <c r="B558" s="32" t="n">
        <v>98302</v>
      </c>
      <c r="C558" s="33" t="s">
        <v>1239</v>
      </c>
      <c r="D558" s="32" t="s">
        <v>18</v>
      </c>
      <c r="E558" s="32" t="s">
        <v>24</v>
      </c>
      <c r="F558" s="34" t="n">
        <v>2</v>
      </c>
      <c r="G558" s="35"/>
      <c r="H558" s="36"/>
    </row>
    <row r="559" customFormat="false" ht="25.5" hidden="false" customHeight="false" outlineLevel="0" collapsed="false">
      <c r="A559" s="31" t="s">
        <v>1240</v>
      </c>
      <c r="B559" s="32" t="n">
        <v>160823</v>
      </c>
      <c r="C559" s="37" t="s">
        <v>1241</v>
      </c>
      <c r="D559" s="32" t="s">
        <v>27</v>
      </c>
      <c r="E559" s="32" t="s">
        <v>10</v>
      </c>
      <c r="F559" s="34" t="n">
        <v>1</v>
      </c>
      <c r="G559" s="35"/>
      <c r="H559" s="36"/>
    </row>
    <row r="560" customFormat="false" ht="12.75" hidden="false" customHeight="false" outlineLevel="0" collapsed="false">
      <c r="A560" s="31" t="s">
        <v>1242</v>
      </c>
      <c r="B560" s="32" t="n">
        <v>160825</v>
      </c>
      <c r="C560" s="37" t="s">
        <v>1243</v>
      </c>
      <c r="D560" s="32" t="s">
        <v>27</v>
      </c>
      <c r="E560" s="32" t="s">
        <v>10</v>
      </c>
      <c r="F560" s="34" t="n">
        <v>3</v>
      </c>
      <c r="G560" s="35"/>
      <c r="H560" s="36"/>
    </row>
    <row r="561" customFormat="false" ht="12.75" hidden="false" customHeight="false" outlineLevel="0" collapsed="false">
      <c r="A561" s="31" t="s">
        <v>1244</v>
      </c>
      <c r="B561" s="32" t="n">
        <v>160831</v>
      </c>
      <c r="C561" s="37" t="s">
        <v>1245</v>
      </c>
      <c r="D561" s="32" t="s">
        <v>27</v>
      </c>
      <c r="E561" s="32" t="s">
        <v>10</v>
      </c>
      <c r="F561" s="34" t="n">
        <v>1</v>
      </c>
      <c r="G561" s="35"/>
      <c r="H561" s="36"/>
    </row>
    <row r="562" customFormat="false" ht="12.75" hidden="false" customHeight="false" outlineLevel="0" collapsed="false">
      <c r="A562" s="31" t="s">
        <v>1246</v>
      </c>
      <c r="B562" s="32" t="n">
        <v>160835</v>
      </c>
      <c r="C562" s="37" t="s">
        <v>1247</v>
      </c>
      <c r="D562" s="32" t="s">
        <v>27</v>
      </c>
      <c r="E562" s="32" t="s">
        <v>10</v>
      </c>
      <c r="F562" s="34" t="n">
        <v>1</v>
      </c>
      <c r="G562" s="35"/>
      <c r="H562" s="36"/>
    </row>
    <row r="563" customFormat="false" ht="12.75" hidden="false" customHeight="false" outlineLevel="0" collapsed="false">
      <c r="A563" s="31" t="s">
        <v>1248</v>
      </c>
      <c r="B563" s="32" t="n">
        <v>160847</v>
      </c>
      <c r="C563" s="37" t="s">
        <v>1249</v>
      </c>
      <c r="D563" s="32" t="s">
        <v>27</v>
      </c>
      <c r="E563" s="32" t="s">
        <v>10</v>
      </c>
      <c r="F563" s="34" t="n">
        <v>38</v>
      </c>
      <c r="G563" s="35"/>
      <c r="H563" s="36"/>
    </row>
    <row r="564" customFormat="false" ht="12.75" hidden="false" customHeight="false" outlineLevel="0" collapsed="false">
      <c r="A564" s="31" t="s">
        <v>1250</v>
      </c>
      <c r="B564" s="32" t="n">
        <v>160864</v>
      </c>
      <c r="C564" s="37" t="s">
        <v>1251</v>
      </c>
      <c r="D564" s="32" t="s">
        <v>27</v>
      </c>
      <c r="E564" s="32" t="s">
        <v>10</v>
      </c>
      <c r="F564" s="34" t="n">
        <v>2</v>
      </c>
      <c r="G564" s="35"/>
      <c r="H564" s="36"/>
    </row>
    <row r="565" customFormat="false" ht="12.75" hidden="false" customHeight="true" outlineLevel="0" collapsed="false">
      <c r="A565" s="39" t="s">
        <v>1252</v>
      </c>
      <c r="B565" s="39" t="s">
        <v>1253</v>
      </c>
      <c r="C565" s="39"/>
      <c r="D565" s="32"/>
      <c r="E565" s="32"/>
      <c r="F565" s="34"/>
      <c r="G565" s="35"/>
      <c r="H565" s="53"/>
    </row>
    <row r="566" customFormat="false" ht="25.5" hidden="false" customHeight="false" outlineLevel="0" collapsed="false">
      <c r="A566" s="31" t="s">
        <v>1254</v>
      </c>
      <c r="B566" s="32" t="n">
        <v>91941</v>
      </c>
      <c r="C566" s="37" t="s">
        <v>987</v>
      </c>
      <c r="D566" s="32" t="s">
        <v>18</v>
      </c>
      <c r="E566" s="32" t="s">
        <v>24</v>
      </c>
      <c r="F566" s="34" t="n">
        <v>14</v>
      </c>
      <c r="G566" s="35"/>
      <c r="H566" s="36"/>
    </row>
    <row r="567" customFormat="false" ht="25.5" hidden="false" customHeight="false" outlineLevel="0" collapsed="false">
      <c r="A567" s="31" t="s">
        <v>1255</v>
      </c>
      <c r="B567" s="32" t="n">
        <v>91940</v>
      </c>
      <c r="C567" s="37" t="s">
        <v>989</v>
      </c>
      <c r="D567" s="32" t="s">
        <v>18</v>
      </c>
      <c r="E567" s="32" t="s">
        <v>24</v>
      </c>
      <c r="F567" s="34" t="n">
        <v>1</v>
      </c>
      <c r="G567" s="35"/>
      <c r="H567" s="36"/>
    </row>
    <row r="568" customFormat="false" ht="25.5" hidden="false" customHeight="false" outlineLevel="0" collapsed="false">
      <c r="A568" s="31" t="s">
        <v>1256</v>
      </c>
      <c r="B568" s="32" t="n">
        <v>91939</v>
      </c>
      <c r="C568" s="37" t="s">
        <v>991</v>
      </c>
      <c r="D568" s="32" t="s">
        <v>18</v>
      </c>
      <c r="E568" s="32" t="s">
        <v>24</v>
      </c>
      <c r="F568" s="34" t="n">
        <v>16</v>
      </c>
      <c r="G568" s="35"/>
      <c r="H568" s="36"/>
    </row>
    <row r="569" customFormat="false" ht="25.5" hidden="false" customHeight="false" outlineLevel="0" collapsed="false">
      <c r="A569" s="31" t="s">
        <v>1257</v>
      </c>
      <c r="B569" s="32" t="n">
        <v>91944</v>
      </c>
      <c r="C569" s="37" t="s">
        <v>1258</v>
      </c>
      <c r="D569" s="32" t="s">
        <v>18</v>
      </c>
      <c r="E569" s="32" t="s">
        <v>24</v>
      </c>
      <c r="F569" s="34" t="n">
        <v>11</v>
      </c>
      <c r="G569" s="35"/>
      <c r="H569" s="36"/>
    </row>
    <row r="570" customFormat="false" ht="25.5" hidden="false" customHeight="false" outlineLevel="0" collapsed="false">
      <c r="A570" s="31" t="s">
        <v>1259</v>
      </c>
      <c r="B570" s="32" t="n">
        <v>101795</v>
      </c>
      <c r="C570" s="37" t="s">
        <v>1260</v>
      </c>
      <c r="D570" s="32" t="s">
        <v>18</v>
      </c>
      <c r="E570" s="32" t="s">
        <v>24</v>
      </c>
      <c r="F570" s="34" t="n">
        <v>1</v>
      </c>
      <c r="G570" s="35"/>
      <c r="H570" s="36"/>
    </row>
    <row r="571" customFormat="false" ht="25.5" hidden="false" customHeight="false" outlineLevel="0" collapsed="false">
      <c r="A571" s="31" t="s">
        <v>1261</v>
      </c>
      <c r="B571" s="32" t="n">
        <v>101798</v>
      </c>
      <c r="C571" s="37" t="s">
        <v>1262</v>
      </c>
      <c r="D571" s="32" t="s">
        <v>18</v>
      </c>
      <c r="E571" s="32" t="s">
        <v>24</v>
      </c>
      <c r="F571" s="34" t="n">
        <v>1</v>
      </c>
      <c r="G571" s="35"/>
      <c r="H571" s="36"/>
    </row>
    <row r="572" customFormat="false" ht="12.75" hidden="false" customHeight="false" outlineLevel="0" collapsed="false">
      <c r="A572" s="31" t="s">
        <v>1263</v>
      </c>
      <c r="B572" s="32" t="s">
        <v>1264</v>
      </c>
      <c r="C572" s="37" t="s">
        <v>1037</v>
      </c>
      <c r="D572" s="32" t="s">
        <v>36</v>
      </c>
      <c r="E572" s="32" t="s">
        <v>10</v>
      </c>
      <c r="F572" s="34" t="n">
        <v>2</v>
      </c>
      <c r="G572" s="35"/>
      <c r="H572" s="36"/>
    </row>
    <row r="573" customFormat="false" ht="25.5" hidden="false" customHeight="false" outlineLevel="0" collapsed="false">
      <c r="A573" s="31" t="s">
        <v>1265</v>
      </c>
      <c r="B573" s="32" t="n">
        <v>97886</v>
      </c>
      <c r="C573" s="37" t="s">
        <v>1039</v>
      </c>
      <c r="D573" s="32" t="s">
        <v>18</v>
      </c>
      <c r="E573" s="32" t="s">
        <v>24</v>
      </c>
      <c r="F573" s="34" t="n">
        <v>1</v>
      </c>
      <c r="G573" s="35"/>
      <c r="H573" s="36"/>
    </row>
    <row r="574" customFormat="false" ht="12.75" hidden="false" customHeight="false" outlineLevel="0" collapsed="false">
      <c r="A574" s="31" t="s">
        <v>1266</v>
      </c>
      <c r="B574" s="32" t="n">
        <v>160812</v>
      </c>
      <c r="C574" s="37" t="s">
        <v>1267</v>
      </c>
      <c r="D574" s="32" t="s">
        <v>27</v>
      </c>
      <c r="E574" s="32" t="s">
        <v>10</v>
      </c>
      <c r="F574" s="34" t="n">
        <v>1</v>
      </c>
      <c r="G574" s="35"/>
      <c r="H574" s="36"/>
    </row>
    <row r="575" customFormat="false" ht="25.5" hidden="false" customHeight="false" outlineLevel="0" collapsed="false">
      <c r="A575" s="31" t="s">
        <v>1268</v>
      </c>
      <c r="B575" s="32" t="n">
        <v>100561</v>
      </c>
      <c r="C575" s="37" t="s">
        <v>1269</v>
      </c>
      <c r="D575" s="32" t="s">
        <v>18</v>
      </c>
      <c r="E575" s="32" t="s">
        <v>24</v>
      </c>
      <c r="F575" s="34" t="n">
        <v>1</v>
      </c>
      <c r="G575" s="35"/>
      <c r="H575" s="36"/>
    </row>
    <row r="576" customFormat="false" ht="12.75" hidden="false" customHeight="true" outlineLevel="0" collapsed="false">
      <c r="A576" s="39" t="s">
        <v>1270</v>
      </c>
      <c r="B576" s="39" t="s">
        <v>1271</v>
      </c>
      <c r="C576" s="39"/>
      <c r="D576" s="32"/>
      <c r="E576" s="32"/>
      <c r="F576" s="34"/>
      <c r="G576" s="35"/>
      <c r="H576" s="53"/>
    </row>
    <row r="577" customFormat="false" ht="12.75" hidden="false" customHeight="false" outlineLevel="0" collapsed="false">
      <c r="A577" s="31" t="s">
        <v>1272</v>
      </c>
      <c r="B577" s="32" t="n">
        <v>160872</v>
      </c>
      <c r="C577" s="37" t="s">
        <v>1273</v>
      </c>
      <c r="D577" s="32" t="s">
        <v>27</v>
      </c>
      <c r="E577" s="32" t="s">
        <v>10</v>
      </c>
      <c r="F577" s="34" t="n">
        <v>17</v>
      </c>
      <c r="G577" s="35"/>
      <c r="H577" s="36"/>
    </row>
    <row r="578" customFormat="false" ht="12.75" hidden="false" customHeight="false" outlineLevel="0" collapsed="false">
      <c r="A578" s="31" t="s">
        <v>1274</v>
      </c>
      <c r="B578" s="32" t="n">
        <v>160873</v>
      </c>
      <c r="C578" s="37" t="s">
        <v>1275</v>
      </c>
      <c r="D578" s="32" t="s">
        <v>27</v>
      </c>
      <c r="E578" s="32" t="s">
        <v>10</v>
      </c>
      <c r="F578" s="34" t="n">
        <v>11</v>
      </c>
      <c r="G578" s="35"/>
      <c r="H578" s="36"/>
    </row>
    <row r="579" customFormat="false" ht="12.75" hidden="false" customHeight="false" outlineLevel="0" collapsed="false">
      <c r="A579" s="31" t="s">
        <v>1276</v>
      </c>
      <c r="B579" s="32" t="n">
        <v>180220</v>
      </c>
      <c r="C579" s="37" t="s">
        <v>1277</v>
      </c>
      <c r="D579" s="32" t="s">
        <v>27</v>
      </c>
      <c r="E579" s="32" t="s">
        <v>10</v>
      </c>
      <c r="F579" s="34" t="n">
        <v>14</v>
      </c>
      <c r="G579" s="35"/>
      <c r="H579" s="36"/>
    </row>
    <row r="580" customFormat="false" ht="12.75" hidden="false" customHeight="true" outlineLevel="0" collapsed="false">
      <c r="A580" s="39" t="s">
        <v>1278</v>
      </c>
      <c r="B580" s="39" t="s">
        <v>1279</v>
      </c>
      <c r="C580" s="39"/>
      <c r="D580" s="32"/>
      <c r="E580" s="32"/>
      <c r="F580" s="34"/>
      <c r="G580" s="35"/>
      <c r="H580" s="53"/>
    </row>
    <row r="581" customFormat="false" ht="25.5" hidden="false" customHeight="false" outlineLevel="0" collapsed="false">
      <c r="A581" s="31" t="s">
        <v>1280</v>
      </c>
      <c r="B581" s="32" t="n">
        <v>97668</v>
      </c>
      <c r="C581" s="37" t="s">
        <v>1149</v>
      </c>
      <c r="D581" s="32" t="s">
        <v>18</v>
      </c>
      <c r="E581" s="32" t="s">
        <v>28</v>
      </c>
      <c r="F581" s="34" t="n">
        <v>127</v>
      </c>
      <c r="G581" s="35"/>
      <c r="H581" s="36"/>
    </row>
    <row r="582" customFormat="false" ht="25.5" hidden="false" customHeight="false" outlineLevel="0" collapsed="false">
      <c r="A582" s="31" t="s">
        <v>1281</v>
      </c>
      <c r="B582" s="32" t="n">
        <v>95728</v>
      </c>
      <c r="C582" s="37" t="s">
        <v>1153</v>
      </c>
      <c r="D582" s="32" t="s">
        <v>18</v>
      </c>
      <c r="E582" s="32" t="s">
        <v>28</v>
      </c>
      <c r="F582" s="34" t="n">
        <v>110</v>
      </c>
      <c r="G582" s="35"/>
      <c r="H582" s="36"/>
    </row>
    <row r="583" customFormat="false" ht="12.75" hidden="false" customHeight="false" outlineLevel="0" collapsed="false">
      <c r="A583" s="31" t="s">
        <v>1282</v>
      </c>
      <c r="B583" s="32" t="s">
        <v>1169</v>
      </c>
      <c r="C583" s="37" t="s">
        <v>1170</v>
      </c>
      <c r="D583" s="32" t="s">
        <v>36</v>
      </c>
      <c r="E583" s="32" t="s">
        <v>28</v>
      </c>
      <c r="F583" s="34" t="n">
        <v>145</v>
      </c>
      <c r="G583" s="35"/>
      <c r="H583" s="36"/>
    </row>
    <row r="584" customFormat="false" ht="25.5" hidden="false" customHeight="false" outlineLevel="0" collapsed="false">
      <c r="A584" s="31" t="s">
        <v>1283</v>
      </c>
      <c r="B584" s="32" t="s">
        <v>1220</v>
      </c>
      <c r="C584" s="37" t="s">
        <v>1221</v>
      </c>
      <c r="D584" s="32" t="s">
        <v>36</v>
      </c>
      <c r="E584" s="32" t="s">
        <v>10</v>
      </c>
      <c r="F584" s="34" t="n">
        <v>12</v>
      </c>
      <c r="G584" s="35"/>
      <c r="H584" s="36"/>
    </row>
    <row r="585" customFormat="false" ht="12.75" hidden="false" customHeight="false" outlineLevel="0" collapsed="false">
      <c r="A585" s="31" t="s">
        <v>1284</v>
      </c>
      <c r="B585" s="32" t="n">
        <v>150836</v>
      </c>
      <c r="C585" s="37" t="s">
        <v>1285</v>
      </c>
      <c r="D585" s="32" t="s">
        <v>27</v>
      </c>
      <c r="E585" s="32" t="s">
        <v>28</v>
      </c>
      <c r="F585" s="34" t="n">
        <v>69</v>
      </c>
      <c r="G585" s="35"/>
      <c r="H585" s="36"/>
    </row>
    <row r="586" customFormat="false" ht="38.25" hidden="false" customHeight="false" outlineLevel="0" collapsed="false">
      <c r="A586" s="31" t="s">
        <v>1286</v>
      </c>
      <c r="B586" s="32" t="s">
        <v>1287</v>
      </c>
      <c r="C586" s="37" t="s">
        <v>1288</v>
      </c>
      <c r="D586" s="32" t="s">
        <v>36</v>
      </c>
      <c r="E586" s="32" t="s">
        <v>10</v>
      </c>
      <c r="F586" s="34" t="n">
        <v>50</v>
      </c>
      <c r="G586" s="35"/>
      <c r="H586" s="36"/>
    </row>
    <row r="587" customFormat="false" ht="25.5" hidden="false" customHeight="false" outlineLevel="0" collapsed="false">
      <c r="A587" s="31" t="s">
        <v>1289</v>
      </c>
      <c r="B587" s="32" t="n">
        <v>150875</v>
      </c>
      <c r="C587" s="37" t="s">
        <v>1290</v>
      </c>
      <c r="D587" s="32" t="s">
        <v>27</v>
      </c>
      <c r="E587" s="32" t="s">
        <v>10</v>
      </c>
      <c r="F587" s="34" t="n">
        <v>1</v>
      </c>
      <c r="G587" s="35"/>
      <c r="H587" s="36"/>
    </row>
    <row r="588" customFormat="false" ht="12.75" hidden="false" customHeight="false" outlineLevel="0" collapsed="false">
      <c r="A588" s="31" t="s">
        <v>1291</v>
      </c>
      <c r="B588" s="32" t="n">
        <v>150851</v>
      </c>
      <c r="C588" s="37" t="s">
        <v>1292</v>
      </c>
      <c r="D588" s="32" t="s">
        <v>27</v>
      </c>
      <c r="E588" s="32" t="s">
        <v>10</v>
      </c>
      <c r="F588" s="34" t="n">
        <v>35</v>
      </c>
      <c r="G588" s="35"/>
      <c r="H588" s="36"/>
    </row>
    <row r="589" customFormat="false" ht="25.5" hidden="false" customHeight="false" outlineLevel="0" collapsed="false">
      <c r="A589" s="31" t="s">
        <v>1293</v>
      </c>
      <c r="B589" s="32" t="n">
        <v>150866</v>
      </c>
      <c r="C589" s="37" t="s">
        <v>1294</v>
      </c>
      <c r="D589" s="32" t="s">
        <v>27</v>
      </c>
      <c r="E589" s="32" t="s">
        <v>10</v>
      </c>
      <c r="F589" s="34" t="n">
        <v>23</v>
      </c>
      <c r="G589" s="35"/>
      <c r="H589" s="36"/>
    </row>
    <row r="590" customFormat="false" ht="12.75" hidden="false" customHeight="true" outlineLevel="0" collapsed="false">
      <c r="A590" s="39" t="s">
        <v>1295</v>
      </c>
      <c r="B590" s="39" t="s">
        <v>1296</v>
      </c>
      <c r="C590" s="39"/>
      <c r="D590" s="32"/>
      <c r="E590" s="32"/>
      <c r="F590" s="34"/>
      <c r="G590" s="35"/>
      <c r="H590" s="53"/>
    </row>
    <row r="591" customFormat="false" ht="25.5" hidden="false" customHeight="false" outlineLevel="0" collapsed="false">
      <c r="A591" s="31" t="s">
        <v>1297</v>
      </c>
      <c r="B591" s="32" t="n">
        <v>98297</v>
      </c>
      <c r="C591" s="37" t="s">
        <v>1298</v>
      </c>
      <c r="D591" s="32" t="s">
        <v>18</v>
      </c>
      <c r="E591" s="32" t="s">
        <v>28</v>
      </c>
      <c r="F591" s="34" t="n">
        <v>1650</v>
      </c>
      <c r="G591" s="35"/>
      <c r="H591" s="36"/>
    </row>
    <row r="592" customFormat="false" ht="25.5" hidden="false" customHeight="false" outlineLevel="0" collapsed="false">
      <c r="A592" s="31" t="s">
        <v>1299</v>
      </c>
      <c r="B592" s="32" t="n">
        <v>98293</v>
      </c>
      <c r="C592" s="37" t="s">
        <v>1300</v>
      </c>
      <c r="D592" s="32" t="s">
        <v>18</v>
      </c>
      <c r="E592" s="32" t="s">
        <v>28</v>
      </c>
      <c r="F592" s="34" t="n">
        <v>8</v>
      </c>
      <c r="G592" s="35"/>
      <c r="H592" s="36"/>
    </row>
    <row r="593" customFormat="false" ht="25.5" hidden="false" customHeight="false" outlineLevel="0" collapsed="false">
      <c r="A593" s="31" t="s">
        <v>1301</v>
      </c>
      <c r="B593" s="32" t="n">
        <v>98400</v>
      </c>
      <c r="C593" s="37" t="s">
        <v>1302</v>
      </c>
      <c r="D593" s="32" t="s">
        <v>18</v>
      </c>
      <c r="E593" s="32" t="s">
        <v>28</v>
      </c>
      <c r="F593" s="34" t="n">
        <v>26</v>
      </c>
      <c r="G593" s="35"/>
      <c r="H593" s="36"/>
    </row>
    <row r="594" customFormat="false" ht="12.75" hidden="false" customHeight="true" outlineLevel="0" collapsed="false">
      <c r="A594" s="39" t="s">
        <v>1303</v>
      </c>
      <c r="B594" s="39" t="s">
        <v>1223</v>
      </c>
      <c r="C594" s="39"/>
      <c r="D594" s="32"/>
      <c r="E594" s="32"/>
      <c r="F594" s="34"/>
      <c r="G594" s="35"/>
      <c r="H594" s="42"/>
    </row>
    <row r="595" customFormat="false" ht="25.5" hidden="false" customHeight="false" outlineLevel="0" collapsed="false">
      <c r="A595" s="31" t="s">
        <v>1304</v>
      </c>
      <c r="B595" s="32" t="n">
        <v>160869</v>
      </c>
      <c r="C595" s="37" t="s">
        <v>1305</v>
      </c>
      <c r="D595" s="32" t="s">
        <v>27</v>
      </c>
      <c r="E595" s="32" t="s">
        <v>10</v>
      </c>
      <c r="F595" s="34" t="n">
        <v>38</v>
      </c>
      <c r="G595" s="35"/>
      <c r="H595" s="36"/>
    </row>
    <row r="596" customFormat="false" ht="12.75" hidden="false" customHeight="false" outlineLevel="0" collapsed="false">
      <c r="A596" s="31" t="s">
        <v>1306</v>
      </c>
      <c r="B596" s="32" t="s">
        <v>1307</v>
      </c>
      <c r="C596" s="37" t="s">
        <v>1308</v>
      </c>
      <c r="D596" s="32" t="s">
        <v>36</v>
      </c>
      <c r="E596" s="32" t="s">
        <v>10</v>
      </c>
      <c r="F596" s="34" t="n">
        <v>1</v>
      </c>
      <c r="G596" s="35"/>
      <c r="H596" s="36"/>
    </row>
    <row r="597" customFormat="false" ht="12.75" hidden="false" customHeight="true" outlineLevel="0" collapsed="false">
      <c r="A597" s="27" t="s">
        <v>1309</v>
      </c>
      <c r="B597" s="27" t="s">
        <v>1310</v>
      </c>
      <c r="C597" s="27"/>
      <c r="D597" s="28"/>
      <c r="E597" s="28"/>
      <c r="F597" s="28"/>
      <c r="G597" s="29"/>
      <c r="H597" s="30"/>
    </row>
    <row r="598" customFormat="false" ht="12.75" hidden="false" customHeight="true" outlineLevel="0" collapsed="false">
      <c r="A598" s="39" t="s">
        <v>1311</v>
      </c>
      <c r="B598" s="39" t="s">
        <v>1312</v>
      </c>
      <c r="C598" s="39"/>
      <c r="D598" s="40"/>
      <c r="E598" s="40"/>
      <c r="F598" s="34"/>
      <c r="G598" s="35"/>
      <c r="H598" s="42"/>
    </row>
    <row r="599" customFormat="false" ht="38.25" hidden="false" customHeight="false" outlineLevel="0" collapsed="false">
      <c r="A599" s="31" t="s">
        <v>1313</v>
      </c>
      <c r="B599" s="32" t="n">
        <v>97327</v>
      </c>
      <c r="C599" s="33" t="s">
        <v>1314</v>
      </c>
      <c r="D599" s="32" t="s">
        <v>18</v>
      </c>
      <c r="E599" s="32" t="s">
        <v>28</v>
      </c>
      <c r="F599" s="34" t="n">
        <v>305.3</v>
      </c>
      <c r="G599" s="35"/>
      <c r="H599" s="36"/>
    </row>
    <row r="600" customFormat="false" ht="38.25" hidden="false" customHeight="false" outlineLevel="0" collapsed="false">
      <c r="A600" s="31" t="s">
        <v>1315</v>
      </c>
      <c r="B600" s="32" t="n">
        <v>97328</v>
      </c>
      <c r="C600" s="33" t="s">
        <v>1316</v>
      </c>
      <c r="D600" s="32" t="s">
        <v>18</v>
      </c>
      <c r="E600" s="32" t="s">
        <v>28</v>
      </c>
      <c r="F600" s="34" t="n">
        <v>56.4</v>
      </c>
      <c r="G600" s="35"/>
      <c r="H600" s="36"/>
    </row>
    <row r="601" customFormat="false" ht="38.25" hidden="false" customHeight="false" outlineLevel="0" collapsed="false">
      <c r="A601" s="31" t="s">
        <v>1317</v>
      </c>
      <c r="B601" s="32" t="n">
        <v>97329</v>
      </c>
      <c r="C601" s="37" t="s">
        <v>1318</v>
      </c>
      <c r="D601" s="32" t="s">
        <v>18</v>
      </c>
      <c r="E601" s="32" t="s">
        <v>28</v>
      </c>
      <c r="F601" s="34" t="n">
        <v>248.9</v>
      </c>
      <c r="G601" s="35"/>
      <c r="H601" s="36"/>
    </row>
    <row r="602" customFormat="false" ht="38.25" hidden="false" customHeight="false" outlineLevel="0" collapsed="false">
      <c r="A602" s="31" t="s">
        <v>1319</v>
      </c>
      <c r="B602" s="32" t="n">
        <v>161016</v>
      </c>
      <c r="C602" s="37" t="s">
        <v>1320</v>
      </c>
      <c r="D602" s="32" t="s">
        <v>27</v>
      </c>
      <c r="E602" s="32" t="s">
        <v>28</v>
      </c>
      <c r="F602" s="34" t="n">
        <v>305.3</v>
      </c>
      <c r="G602" s="35"/>
      <c r="H602" s="36"/>
    </row>
    <row r="603" customFormat="false" ht="12.75" hidden="false" customHeight="false" outlineLevel="0" collapsed="false">
      <c r="A603" s="39" t="s">
        <v>1321</v>
      </c>
      <c r="B603" s="40" t="s">
        <v>1322</v>
      </c>
      <c r="C603" s="40"/>
      <c r="D603" s="40"/>
      <c r="E603" s="40"/>
      <c r="F603" s="34"/>
      <c r="G603" s="35"/>
      <c r="H603" s="42"/>
    </row>
    <row r="604" customFormat="false" ht="25.5" hidden="false" customHeight="false" outlineLevel="0" collapsed="false">
      <c r="A604" s="31" t="s">
        <v>1323</v>
      </c>
      <c r="B604" s="32" t="n">
        <v>103981</v>
      </c>
      <c r="C604" s="33" t="s">
        <v>1324</v>
      </c>
      <c r="D604" s="32" t="s">
        <v>18</v>
      </c>
      <c r="E604" s="32" t="s">
        <v>24</v>
      </c>
      <c r="F604" s="34" t="n">
        <v>25</v>
      </c>
      <c r="G604" s="35"/>
      <c r="H604" s="36"/>
    </row>
    <row r="605" customFormat="false" ht="25.5" hidden="false" customHeight="false" outlineLevel="0" collapsed="false">
      <c r="A605" s="31" t="s">
        <v>1325</v>
      </c>
      <c r="B605" s="32" t="n">
        <v>103980</v>
      </c>
      <c r="C605" s="33" t="s">
        <v>1326</v>
      </c>
      <c r="D605" s="32" t="s">
        <v>18</v>
      </c>
      <c r="E605" s="32" t="s">
        <v>24</v>
      </c>
      <c r="F605" s="34" t="n">
        <v>28</v>
      </c>
      <c r="G605" s="35"/>
      <c r="H605" s="36"/>
    </row>
    <row r="606" customFormat="false" ht="25.5" hidden="false" customHeight="false" outlineLevel="0" collapsed="false">
      <c r="A606" s="31" t="s">
        <v>1327</v>
      </c>
      <c r="B606" s="32" t="n">
        <v>89865</v>
      </c>
      <c r="C606" s="37" t="s">
        <v>1328</v>
      </c>
      <c r="D606" s="32" t="s">
        <v>18</v>
      </c>
      <c r="E606" s="32" t="s">
        <v>28</v>
      </c>
      <c r="F606" s="34" t="n">
        <v>73.5</v>
      </c>
      <c r="G606" s="35"/>
      <c r="H606" s="36"/>
    </row>
    <row r="607" customFormat="false" ht="25.5" hidden="false" customHeight="false" outlineLevel="0" collapsed="false">
      <c r="A607" s="31" t="s">
        <v>1329</v>
      </c>
      <c r="B607" s="32" t="n">
        <v>89711</v>
      </c>
      <c r="C607" s="37" t="s">
        <v>704</v>
      </c>
      <c r="D607" s="32" t="s">
        <v>18</v>
      </c>
      <c r="E607" s="32" t="s">
        <v>28</v>
      </c>
      <c r="F607" s="34" t="n">
        <v>152.5</v>
      </c>
      <c r="G607" s="35"/>
      <c r="H607" s="36"/>
    </row>
    <row r="608" customFormat="false" ht="25.5" hidden="false" customHeight="false" outlineLevel="0" collapsed="false">
      <c r="A608" s="31" t="s">
        <v>1330</v>
      </c>
      <c r="B608" s="32" t="n">
        <v>89783</v>
      </c>
      <c r="C608" s="37" t="s">
        <v>1331</v>
      </c>
      <c r="D608" s="32" t="s">
        <v>18</v>
      </c>
      <c r="E608" s="32" t="s">
        <v>24</v>
      </c>
      <c r="F608" s="34" t="n">
        <v>13</v>
      </c>
      <c r="G608" s="35"/>
      <c r="H608" s="36"/>
    </row>
    <row r="609" customFormat="false" ht="25.5" hidden="false" customHeight="false" outlineLevel="0" collapsed="false">
      <c r="A609" s="31" t="s">
        <v>1332</v>
      </c>
      <c r="B609" s="32" t="n">
        <v>103958</v>
      </c>
      <c r="C609" s="37" t="s">
        <v>1333</v>
      </c>
      <c r="D609" s="32" t="s">
        <v>18</v>
      </c>
      <c r="E609" s="32" t="s">
        <v>24</v>
      </c>
      <c r="F609" s="34" t="n">
        <v>28</v>
      </c>
      <c r="G609" s="35"/>
      <c r="H609" s="36"/>
    </row>
    <row r="610" customFormat="false" ht="25.5" hidden="false" customHeight="false" outlineLevel="0" collapsed="false">
      <c r="A610" s="31" t="s">
        <v>1334</v>
      </c>
      <c r="B610" s="32" t="s">
        <v>1335</v>
      </c>
      <c r="C610" s="37" t="s">
        <v>1336</v>
      </c>
      <c r="D610" s="32" t="s">
        <v>36</v>
      </c>
      <c r="E610" s="32" t="s">
        <v>28</v>
      </c>
      <c r="F610" s="34" t="n">
        <v>73.5</v>
      </c>
      <c r="G610" s="35"/>
      <c r="H610" s="36"/>
    </row>
    <row r="611" customFormat="false" ht="12.75" hidden="false" customHeight="true" outlineLevel="0" collapsed="false">
      <c r="A611" s="27" t="s">
        <v>1337</v>
      </c>
      <c r="B611" s="27" t="s">
        <v>1338</v>
      </c>
      <c r="C611" s="27"/>
      <c r="D611" s="28"/>
      <c r="E611" s="28"/>
      <c r="F611" s="28"/>
      <c r="G611" s="29"/>
      <c r="H611" s="30"/>
    </row>
    <row r="612" customFormat="false" ht="51" hidden="false" customHeight="false" outlineLevel="0" collapsed="false">
      <c r="A612" s="31" t="s">
        <v>1339</v>
      </c>
      <c r="B612" s="32" t="s">
        <v>1340</v>
      </c>
      <c r="C612" s="37" t="s">
        <v>1341</v>
      </c>
      <c r="D612" s="32" t="s">
        <v>36</v>
      </c>
      <c r="E612" s="32" t="s">
        <v>10</v>
      </c>
      <c r="F612" s="34" t="n">
        <v>1</v>
      </c>
      <c r="G612" s="35"/>
      <c r="H612" s="36"/>
    </row>
    <row r="613" customFormat="false" ht="51" hidden="false" customHeight="false" outlineLevel="0" collapsed="false">
      <c r="A613" s="31" t="s">
        <v>1342</v>
      </c>
      <c r="B613" s="32" t="s">
        <v>1343</v>
      </c>
      <c r="C613" s="37" t="s">
        <v>1344</v>
      </c>
      <c r="D613" s="32" t="s">
        <v>36</v>
      </c>
      <c r="E613" s="32" t="s">
        <v>10</v>
      </c>
      <c r="F613" s="34" t="n">
        <v>1</v>
      </c>
      <c r="G613" s="35"/>
      <c r="H613" s="36"/>
    </row>
    <row r="614" customFormat="false" ht="12.75" hidden="false" customHeight="false" outlineLevel="0" collapsed="false">
      <c r="A614" s="31" t="s">
        <v>1345</v>
      </c>
      <c r="B614" s="32" t="s">
        <v>1346</v>
      </c>
      <c r="C614" s="37" t="s">
        <v>1347</v>
      </c>
      <c r="D614" s="32" t="s">
        <v>36</v>
      </c>
      <c r="E614" s="32" t="s">
        <v>10</v>
      </c>
      <c r="F614" s="34" t="n">
        <v>2</v>
      </c>
      <c r="G614" s="35"/>
      <c r="H614" s="36"/>
    </row>
    <row r="615" customFormat="false" ht="12.75" hidden="false" customHeight="false" outlineLevel="0" collapsed="false">
      <c r="A615" s="31" t="s">
        <v>1348</v>
      </c>
      <c r="B615" s="32" t="s">
        <v>1349</v>
      </c>
      <c r="C615" s="37" t="s">
        <v>1350</v>
      </c>
      <c r="D615" s="32" t="s">
        <v>36</v>
      </c>
      <c r="E615" s="32" t="s">
        <v>10</v>
      </c>
      <c r="F615" s="34" t="n">
        <v>2</v>
      </c>
      <c r="G615" s="35"/>
      <c r="H615" s="36"/>
    </row>
    <row r="616" customFormat="false" ht="12.75" hidden="false" customHeight="true" outlineLevel="0" collapsed="false">
      <c r="A616" s="27" t="s">
        <v>1351</v>
      </c>
      <c r="B616" s="27" t="s">
        <v>1352</v>
      </c>
      <c r="C616" s="27"/>
      <c r="D616" s="28"/>
      <c r="E616" s="28"/>
      <c r="F616" s="28"/>
      <c r="G616" s="29"/>
      <c r="H616" s="30"/>
    </row>
    <row r="617" customFormat="false" ht="12.75" hidden="false" customHeight="false" outlineLevel="0" collapsed="false">
      <c r="A617" s="31" t="s">
        <v>1353</v>
      </c>
      <c r="B617" s="32" t="n">
        <v>95249</v>
      </c>
      <c r="C617" s="33" t="s">
        <v>1354</v>
      </c>
      <c r="D617" s="32" t="s">
        <v>18</v>
      </c>
      <c r="E617" s="32" t="s">
        <v>24</v>
      </c>
      <c r="F617" s="34" t="n">
        <v>3</v>
      </c>
      <c r="G617" s="35"/>
      <c r="H617" s="36"/>
    </row>
    <row r="618" customFormat="false" ht="25.5" hidden="false" customHeight="false" outlineLevel="0" collapsed="false">
      <c r="A618" s="31" t="s">
        <v>1355</v>
      </c>
      <c r="B618" s="32" t="n">
        <v>92688</v>
      </c>
      <c r="C618" s="33" t="s">
        <v>1356</v>
      </c>
      <c r="D618" s="32" t="s">
        <v>18</v>
      </c>
      <c r="E618" s="32" t="s">
        <v>28</v>
      </c>
      <c r="F618" s="34" t="n">
        <v>51.53</v>
      </c>
      <c r="G618" s="35"/>
      <c r="H618" s="36"/>
    </row>
    <row r="619" customFormat="false" ht="25.5" hidden="false" customHeight="false" outlineLevel="0" collapsed="false">
      <c r="A619" s="31" t="s">
        <v>1357</v>
      </c>
      <c r="B619" s="43" t="s">
        <v>957</v>
      </c>
      <c r="C619" s="37" t="s">
        <v>958</v>
      </c>
      <c r="D619" s="32" t="s">
        <v>36</v>
      </c>
      <c r="E619" s="32" t="s">
        <v>28</v>
      </c>
      <c r="F619" s="34" t="n">
        <v>46.28</v>
      </c>
      <c r="G619" s="35"/>
      <c r="H619" s="36"/>
    </row>
    <row r="620" customFormat="false" ht="38.25" hidden="false" customHeight="false" outlineLevel="0" collapsed="false">
      <c r="A620" s="31" t="s">
        <v>1358</v>
      </c>
      <c r="B620" s="43" t="s">
        <v>1359</v>
      </c>
      <c r="C620" s="37" t="s">
        <v>1360</v>
      </c>
      <c r="D620" s="32" t="s">
        <v>36</v>
      </c>
      <c r="E620" s="32" t="s">
        <v>10</v>
      </c>
      <c r="F620" s="34" t="n">
        <v>1</v>
      </c>
      <c r="G620" s="35"/>
      <c r="H620" s="36"/>
    </row>
    <row r="621" customFormat="false" ht="25.5" hidden="false" customHeight="false" outlineLevel="0" collapsed="false">
      <c r="A621" s="31" t="s">
        <v>1361</v>
      </c>
      <c r="B621" s="43" t="s">
        <v>1362</v>
      </c>
      <c r="C621" s="37" t="s">
        <v>1363</v>
      </c>
      <c r="D621" s="32" t="s">
        <v>36</v>
      </c>
      <c r="E621" s="32" t="s">
        <v>10</v>
      </c>
      <c r="F621" s="34" t="n">
        <v>1</v>
      </c>
      <c r="G621" s="35"/>
      <c r="H621" s="36"/>
    </row>
    <row r="622" customFormat="false" ht="25.5" hidden="false" customHeight="false" outlineLevel="0" collapsed="false">
      <c r="A622" s="31" t="s">
        <v>1364</v>
      </c>
      <c r="B622" s="43" t="s">
        <v>1365</v>
      </c>
      <c r="C622" s="37" t="s">
        <v>1366</v>
      </c>
      <c r="D622" s="32" t="s">
        <v>36</v>
      </c>
      <c r="E622" s="32" t="s">
        <v>10</v>
      </c>
      <c r="F622" s="34" t="n">
        <v>1</v>
      </c>
      <c r="G622" s="35"/>
      <c r="H622" s="36"/>
    </row>
    <row r="623" customFormat="false" ht="12.75" hidden="false" customHeight="false" outlineLevel="0" collapsed="false">
      <c r="A623" s="31" t="s">
        <v>1367</v>
      </c>
      <c r="B623" s="43" t="s">
        <v>1368</v>
      </c>
      <c r="C623" s="37" t="s">
        <v>1369</v>
      </c>
      <c r="D623" s="32" t="s">
        <v>36</v>
      </c>
      <c r="E623" s="32" t="s">
        <v>10</v>
      </c>
      <c r="F623" s="34" t="n">
        <v>3</v>
      </c>
      <c r="G623" s="35"/>
      <c r="H623" s="36"/>
    </row>
    <row r="624" customFormat="false" ht="25.5" hidden="false" customHeight="false" outlineLevel="0" collapsed="false">
      <c r="A624" s="31" t="s">
        <v>1370</v>
      </c>
      <c r="B624" s="43" t="s">
        <v>1371</v>
      </c>
      <c r="C624" s="37" t="s">
        <v>1372</v>
      </c>
      <c r="D624" s="32" t="s">
        <v>36</v>
      </c>
      <c r="E624" s="32" t="s">
        <v>10</v>
      </c>
      <c r="F624" s="34" t="n">
        <v>3</v>
      </c>
      <c r="G624" s="35"/>
      <c r="H624" s="36"/>
    </row>
    <row r="625" customFormat="false" ht="25.5" hidden="false" customHeight="false" outlineLevel="0" collapsed="false">
      <c r="A625" s="31" t="s">
        <v>1373</v>
      </c>
      <c r="B625" s="43" t="s">
        <v>1374</v>
      </c>
      <c r="C625" s="37" t="s">
        <v>1375</v>
      </c>
      <c r="D625" s="32" t="s">
        <v>36</v>
      </c>
      <c r="E625" s="32" t="s">
        <v>10</v>
      </c>
      <c r="F625" s="34" t="n">
        <v>1</v>
      </c>
      <c r="G625" s="35"/>
      <c r="H625" s="36"/>
    </row>
    <row r="626" customFormat="false" ht="38.25" hidden="false" customHeight="false" outlineLevel="0" collapsed="false">
      <c r="A626" s="31" t="s">
        <v>1376</v>
      </c>
      <c r="B626" s="43" t="s">
        <v>1377</v>
      </c>
      <c r="C626" s="37" t="s">
        <v>1378</v>
      </c>
      <c r="D626" s="32" t="s">
        <v>36</v>
      </c>
      <c r="E626" s="32" t="s">
        <v>10</v>
      </c>
      <c r="F626" s="34" t="n">
        <v>3</v>
      </c>
      <c r="G626" s="35"/>
      <c r="H626" s="36"/>
    </row>
    <row r="627" customFormat="false" ht="25.5" hidden="false" customHeight="false" outlineLevel="0" collapsed="false">
      <c r="A627" s="31" t="s">
        <v>1379</v>
      </c>
      <c r="B627" s="43" t="s">
        <v>1380</v>
      </c>
      <c r="C627" s="37" t="s">
        <v>1381</v>
      </c>
      <c r="D627" s="32" t="s">
        <v>36</v>
      </c>
      <c r="E627" s="32" t="s">
        <v>10</v>
      </c>
      <c r="F627" s="34" t="n">
        <v>2</v>
      </c>
      <c r="G627" s="35"/>
      <c r="H627" s="36"/>
    </row>
    <row r="628" customFormat="false" ht="12.75" hidden="false" customHeight="true" outlineLevel="0" collapsed="false">
      <c r="A628" s="27" t="s">
        <v>1382</v>
      </c>
      <c r="B628" s="27" t="s">
        <v>1383</v>
      </c>
      <c r="C628" s="27"/>
      <c r="D628" s="28"/>
      <c r="E628" s="28"/>
      <c r="F628" s="28"/>
      <c r="G628" s="29"/>
      <c r="H628" s="30"/>
    </row>
    <row r="629" customFormat="false" ht="12.75" hidden="false" customHeight="false" outlineLevel="0" collapsed="false">
      <c r="A629" s="31" t="s">
        <v>1384</v>
      </c>
      <c r="B629" s="32" t="s">
        <v>1385</v>
      </c>
      <c r="C629" s="33" t="s">
        <v>1386</v>
      </c>
      <c r="D629" s="32" t="s">
        <v>40</v>
      </c>
      <c r="E629" s="32" t="s">
        <v>24</v>
      </c>
      <c r="F629" s="34" t="n">
        <v>1</v>
      </c>
      <c r="G629" s="35"/>
      <c r="H629" s="36"/>
    </row>
    <row r="630" customFormat="false" ht="12.75" hidden="false" customHeight="false" outlineLevel="0" collapsed="false">
      <c r="A630" s="31" t="s">
        <v>1387</v>
      </c>
      <c r="B630" s="32" t="s">
        <v>1388</v>
      </c>
      <c r="C630" s="33" t="s">
        <v>1389</v>
      </c>
      <c r="D630" s="32" t="s">
        <v>40</v>
      </c>
      <c r="E630" s="32" t="s">
        <v>19</v>
      </c>
      <c r="F630" s="34" t="n">
        <v>2.12</v>
      </c>
      <c r="G630" s="35"/>
      <c r="H630" s="36"/>
    </row>
    <row r="631" customFormat="false" ht="12.75" hidden="false" customHeight="false" outlineLevel="0" collapsed="false">
      <c r="A631" s="31" t="s">
        <v>1390</v>
      </c>
      <c r="B631" s="32" t="s">
        <v>1391</v>
      </c>
      <c r="C631" s="33" t="s">
        <v>1392</v>
      </c>
      <c r="D631" s="32" t="s">
        <v>40</v>
      </c>
      <c r="E631" s="32" t="s">
        <v>19</v>
      </c>
      <c r="F631" s="34" t="n">
        <v>71.72</v>
      </c>
      <c r="G631" s="35"/>
      <c r="H631" s="36"/>
    </row>
    <row r="632" customFormat="false" ht="25.5" hidden="false" customHeight="false" outlineLevel="0" collapsed="false">
      <c r="A632" s="31" t="s">
        <v>1393</v>
      </c>
      <c r="B632" s="32" t="n">
        <v>101965</v>
      </c>
      <c r="C632" s="33" t="s">
        <v>1394</v>
      </c>
      <c r="D632" s="32" t="s">
        <v>18</v>
      </c>
      <c r="E632" s="32" t="s">
        <v>28</v>
      </c>
      <c r="F632" s="34" t="n">
        <v>121.8</v>
      </c>
      <c r="G632" s="35"/>
      <c r="H632" s="36"/>
    </row>
    <row r="633" customFormat="false" ht="25.5" hidden="false" customHeight="false" outlineLevel="0" collapsed="false">
      <c r="A633" s="31" t="s">
        <v>1395</v>
      </c>
      <c r="B633" s="32" t="s">
        <v>1396</v>
      </c>
      <c r="C633" s="33" t="s">
        <v>1397</v>
      </c>
      <c r="D633" s="32" t="s">
        <v>40</v>
      </c>
      <c r="E633" s="32" t="s">
        <v>28</v>
      </c>
      <c r="F633" s="34" t="n">
        <v>7.3</v>
      </c>
      <c r="G633" s="35"/>
      <c r="H633" s="36"/>
    </row>
    <row r="634" customFormat="false" ht="25.5" hidden="false" customHeight="false" outlineLevel="0" collapsed="false">
      <c r="A634" s="31" t="s">
        <v>1398</v>
      </c>
      <c r="B634" s="32" t="s">
        <v>898</v>
      </c>
      <c r="C634" s="37" t="s">
        <v>899</v>
      </c>
      <c r="D634" s="32" t="s">
        <v>36</v>
      </c>
      <c r="E634" s="32" t="s">
        <v>28</v>
      </c>
      <c r="F634" s="34" t="n">
        <v>16.96</v>
      </c>
      <c r="G634" s="35"/>
      <c r="H634" s="36"/>
    </row>
    <row r="635" customFormat="false" ht="12.75" hidden="false" customHeight="false" outlineLevel="0" collapsed="false">
      <c r="A635" s="31" t="s">
        <v>1399</v>
      </c>
      <c r="B635" s="32" t="s">
        <v>1400</v>
      </c>
      <c r="C635" s="33" t="s">
        <v>1401</v>
      </c>
      <c r="D635" s="32" t="s">
        <v>40</v>
      </c>
      <c r="E635" s="32" t="s">
        <v>19</v>
      </c>
      <c r="F635" s="34" t="n">
        <v>5.44</v>
      </c>
      <c r="G635" s="35"/>
      <c r="H635" s="36"/>
    </row>
    <row r="636" customFormat="false" ht="12.75" hidden="false" customHeight="false" outlineLevel="0" collapsed="false">
      <c r="A636" s="31" t="s">
        <v>1402</v>
      </c>
      <c r="B636" s="32" t="n">
        <v>170220</v>
      </c>
      <c r="C636" s="37" t="s">
        <v>1403</v>
      </c>
      <c r="D636" s="32" t="s">
        <v>27</v>
      </c>
      <c r="E636" s="32" t="s">
        <v>19</v>
      </c>
      <c r="F636" s="34" t="n">
        <v>48.09</v>
      </c>
      <c r="G636" s="35"/>
      <c r="H636" s="36"/>
    </row>
    <row r="637" customFormat="false" ht="12.75" hidden="false" customHeight="false" outlineLevel="0" collapsed="false">
      <c r="A637" s="31" t="s">
        <v>1404</v>
      </c>
      <c r="B637" s="32" t="n">
        <v>210210</v>
      </c>
      <c r="C637" s="37" t="s">
        <v>1405</v>
      </c>
      <c r="D637" s="32" t="s">
        <v>27</v>
      </c>
      <c r="E637" s="32" t="s">
        <v>19</v>
      </c>
      <c r="F637" s="34" t="n">
        <v>50</v>
      </c>
      <c r="G637" s="35"/>
      <c r="H637" s="36"/>
    </row>
    <row r="638" customFormat="false" ht="25.5" hidden="false" customHeight="false" outlineLevel="0" collapsed="false">
      <c r="A638" s="31" t="s">
        <v>1406</v>
      </c>
      <c r="B638" s="32" t="n">
        <v>100862</v>
      </c>
      <c r="C638" s="37" t="s">
        <v>1407</v>
      </c>
      <c r="D638" s="32" t="s">
        <v>18</v>
      </c>
      <c r="E638" s="32" t="s">
        <v>24</v>
      </c>
      <c r="F638" s="34" t="n">
        <v>7.8</v>
      </c>
      <c r="G638" s="35"/>
      <c r="H638" s="36"/>
    </row>
    <row r="639" customFormat="false" ht="12.75" hidden="false" customHeight="false" outlineLevel="0" collapsed="false">
      <c r="A639" s="31" t="s">
        <v>1408</v>
      </c>
      <c r="B639" s="32" t="n">
        <v>98685</v>
      </c>
      <c r="C639" s="37" t="s">
        <v>1409</v>
      </c>
      <c r="D639" s="32" t="s">
        <v>18</v>
      </c>
      <c r="E639" s="32" t="s">
        <v>28</v>
      </c>
      <c r="F639" s="34" t="n">
        <v>103.15</v>
      </c>
      <c r="G639" s="35"/>
      <c r="H639" s="36"/>
    </row>
    <row r="640" customFormat="false" ht="25.5" hidden="false" customHeight="false" outlineLevel="0" collapsed="false">
      <c r="A640" s="31" t="s">
        <v>1410</v>
      </c>
      <c r="B640" s="32" t="s">
        <v>1411</v>
      </c>
      <c r="C640" s="37" t="s">
        <v>1412</v>
      </c>
      <c r="D640" s="32" t="s">
        <v>36</v>
      </c>
      <c r="E640" s="32" t="s">
        <v>19</v>
      </c>
      <c r="F640" s="34" t="n">
        <v>93.9</v>
      </c>
      <c r="G640" s="35"/>
      <c r="H640" s="36"/>
    </row>
    <row r="641" customFormat="false" ht="38.25" hidden="false" customHeight="false" outlineLevel="0" collapsed="false">
      <c r="A641" s="31" t="s">
        <v>1413</v>
      </c>
      <c r="B641" s="32" t="s">
        <v>1414</v>
      </c>
      <c r="C641" s="37" t="s">
        <v>1415</v>
      </c>
      <c r="D641" s="32" t="s">
        <v>36</v>
      </c>
      <c r="E641" s="32" t="s">
        <v>10</v>
      </c>
      <c r="F641" s="34" t="n">
        <v>2</v>
      </c>
      <c r="G641" s="35"/>
      <c r="H641" s="36"/>
    </row>
    <row r="642" customFormat="false" ht="38.25" hidden="false" customHeight="false" outlineLevel="0" collapsed="false">
      <c r="A642" s="31" t="s">
        <v>1416</v>
      </c>
      <c r="B642" s="32" t="s">
        <v>1417</v>
      </c>
      <c r="C642" s="37" t="s">
        <v>1418</v>
      </c>
      <c r="D642" s="32" t="s">
        <v>36</v>
      </c>
      <c r="E642" s="32" t="s">
        <v>28</v>
      </c>
      <c r="F642" s="34" t="n">
        <v>11.5</v>
      </c>
      <c r="G642" s="35"/>
      <c r="H642" s="36"/>
    </row>
    <row r="643" customFormat="false" ht="38.25" hidden="false" customHeight="false" outlineLevel="0" collapsed="false">
      <c r="A643" s="31" t="s">
        <v>1419</v>
      </c>
      <c r="B643" s="32" t="s">
        <v>1420</v>
      </c>
      <c r="C643" s="37" t="s">
        <v>1421</v>
      </c>
      <c r="D643" s="32" t="s">
        <v>36</v>
      </c>
      <c r="E643" s="32" t="s">
        <v>84</v>
      </c>
      <c r="F643" s="34" t="n">
        <v>479</v>
      </c>
      <c r="G643" s="35"/>
      <c r="H643" s="36"/>
    </row>
    <row r="644" customFormat="false" ht="12.75" hidden="false" customHeight="true" outlineLevel="0" collapsed="false">
      <c r="A644" s="27" t="s">
        <v>1422</v>
      </c>
      <c r="B644" s="27" t="s">
        <v>1423</v>
      </c>
      <c r="C644" s="27"/>
      <c r="D644" s="28"/>
      <c r="E644" s="28"/>
      <c r="F644" s="28"/>
      <c r="G644" s="29"/>
      <c r="H644" s="30"/>
    </row>
    <row r="645" customFormat="false" ht="12.75" hidden="false" customHeight="true" outlineLevel="0" collapsed="false">
      <c r="A645" s="39" t="s">
        <v>1424</v>
      </c>
      <c r="B645" s="39" t="s">
        <v>62</v>
      </c>
      <c r="C645" s="39"/>
      <c r="D645" s="40"/>
      <c r="E645" s="40"/>
      <c r="F645" s="34"/>
      <c r="G645" s="35"/>
      <c r="H645" s="42"/>
    </row>
    <row r="646" customFormat="false" ht="25.5" hidden="false" customHeight="false" outlineLevel="0" collapsed="false">
      <c r="A646" s="31" t="s">
        <v>1425</v>
      </c>
      <c r="B646" s="32" t="n">
        <v>96521</v>
      </c>
      <c r="C646" s="33" t="s">
        <v>66</v>
      </c>
      <c r="D646" s="32" t="s">
        <v>18</v>
      </c>
      <c r="E646" s="32" t="s">
        <v>67</v>
      </c>
      <c r="F646" s="34" t="n">
        <v>139.88</v>
      </c>
      <c r="G646" s="35"/>
      <c r="H646" s="36"/>
    </row>
    <row r="647" customFormat="false" ht="25.5" hidden="false" customHeight="false" outlineLevel="0" collapsed="false">
      <c r="A647" s="31" t="s">
        <v>1426</v>
      </c>
      <c r="B647" s="32" t="n">
        <v>96525</v>
      </c>
      <c r="C647" s="33" t="s">
        <v>69</v>
      </c>
      <c r="D647" s="32" t="s">
        <v>18</v>
      </c>
      <c r="E647" s="32" t="s">
        <v>67</v>
      </c>
      <c r="F647" s="34" t="n">
        <v>158.9</v>
      </c>
      <c r="G647" s="35"/>
      <c r="H647" s="36"/>
    </row>
    <row r="648" customFormat="false" ht="25.5" hidden="false" customHeight="false" outlineLevel="0" collapsed="false">
      <c r="A648" s="31" t="s">
        <v>1427</v>
      </c>
      <c r="B648" s="32" t="n">
        <v>101616</v>
      </c>
      <c r="C648" s="33" t="s">
        <v>71</v>
      </c>
      <c r="D648" s="32" t="s">
        <v>18</v>
      </c>
      <c r="E648" s="32" t="s">
        <v>19</v>
      </c>
      <c r="F648" s="34" t="n">
        <v>454.24</v>
      </c>
      <c r="G648" s="35"/>
      <c r="H648" s="36"/>
    </row>
    <row r="649" customFormat="false" ht="38.25" hidden="false" customHeight="false" outlineLevel="0" collapsed="false">
      <c r="A649" s="31" t="s">
        <v>1428</v>
      </c>
      <c r="B649" s="32" t="n">
        <v>104740</v>
      </c>
      <c r="C649" s="33" t="s">
        <v>73</v>
      </c>
      <c r="D649" s="32" t="s">
        <v>18</v>
      </c>
      <c r="E649" s="32" t="s">
        <v>67</v>
      </c>
      <c r="F649" s="34" t="n">
        <v>242.95</v>
      </c>
      <c r="G649" s="35"/>
      <c r="H649" s="36"/>
    </row>
    <row r="650" customFormat="false" ht="12.75" hidden="false" customHeight="true" outlineLevel="0" collapsed="false">
      <c r="A650" s="39" t="s">
        <v>1429</v>
      </c>
      <c r="B650" s="39" t="s">
        <v>1430</v>
      </c>
      <c r="C650" s="39"/>
      <c r="D650" s="40"/>
      <c r="E650" s="40"/>
      <c r="F650" s="34"/>
      <c r="G650" s="35"/>
      <c r="H650" s="42"/>
    </row>
    <row r="651" customFormat="false" ht="25.5" hidden="false" customHeight="false" outlineLevel="0" collapsed="false">
      <c r="A651" s="31" t="s">
        <v>1431</v>
      </c>
      <c r="B651" s="32" t="n">
        <v>96621</v>
      </c>
      <c r="C651" s="33" t="s">
        <v>1432</v>
      </c>
      <c r="D651" s="32" t="s">
        <v>18</v>
      </c>
      <c r="E651" s="32" t="s">
        <v>67</v>
      </c>
      <c r="F651" s="34" t="n">
        <v>2.16</v>
      </c>
      <c r="G651" s="35"/>
      <c r="H651" s="36"/>
    </row>
    <row r="652" customFormat="false" ht="25.5" hidden="false" customHeight="false" outlineLevel="0" collapsed="false">
      <c r="A652" s="31" t="s">
        <v>1433</v>
      </c>
      <c r="B652" s="32" t="n">
        <v>96619</v>
      </c>
      <c r="C652" s="33" t="s">
        <v>79</v>
      </c>
      <c r="D652" s="32" t="s">
        <v>18</v>
      </c>
      <c r="E652" s="32" t="s">
        <v>19</v>
      </c>
      <c r="F652" s="34" t="n">
        <v>88.57</v>
      </c>
      <c r="G652" s="35"/>
      <c r="H652" s="36"/>
    </row>
    <row r="653" customFormat="false" ht="25.5" hidden="false" customHeight="false" outlineLevel="0" collapsed="false">
      <c r="A653" s="31" t="s">
        <v>1434</v>
      </c>
      <c r="B653" s="32" t="n">
        <v>96535</v>
      </c>
      <c r="C653" s="33" t="s">
        <v>1435</v>
      </c>
      <c r="D653" s="32" t="s">
        <v>18</v>
      </c>
      <c r="E653" s="32" t="s">
        <v>19</v>
      </c>
      <c r="F653" s="34" t="n">
        <v>254.6</v>
      </c>
      <c r="G653" s="35"/>
      <c r="H653" s="36"/>
    </row>
    <row r="654" customFormat="false" ht="25.5" hidden="false" customHeight="false" outlineLevel="0" collapsed="false">
      <c r="A654" s="31" t="s">
        <v>1436</v>
      </c>
      <c r="B654" s="32" t="n">
        <v>104918</v>
      </c>
      <c r="C654" s="33" t="s">
        <v>98</v>
      </c>
      <c r="D654" s="32" t="s">
        <v>18</v>
      </c>
      <c r="E654" s="32" t="s">
        <v>84</v>
      </c>
      <c r="F654" s="34" t="n">
        <v>1196.57</v>
      </c>
      <c r="G654" s="35"/>
      <c r="H654" s="36"/>
    </row>
    <row r="655" customFormat="false" ht="25.5" hidden="false" customHeight="false" outlineLevel="0" collapsed="false">
      <c r="A655" s="31" t="s">
        <v>1437</v>
      </c>
      <c r="B655" s="32" t="n">
        <v>104917</v>
      </c>
      <c r="C655" s="37" t="s">
        <v>96</v>
      </c>
      <c r="D655" s="32" t="s">
        <v>18</v>
      </c>
      <c r="E655" s="32" t="s">
        <v>84</v>
      </c>
      <c r="F655" s="34" t="n">
        <v>269.36</v>
      </c>
      <c r="G655" s="35"/>
      <c r="H655" s="36"/>
    </row>
    <row r="656" customFormat="false" ht="25.5" hidden="false" customHeight="false" outlineLevel="0" collapsed="false">
      <c r="A656" s="31" t="s">
        <v>1438</v>
      </c>
      <c r="B656" s="32" t="n">
        <v>96558</v>
      </c>
      <c r="C656" s="33" t="s">
        <v>1439</v>
      </c>
      <c r="D656" s="32" t="s">
        <v>18</v>
      </c>
      <c r="E656" s="32" t="s">
        <v>67</v>
      </c>
      <c r="F656" s="34" t="n">
        <v>37.99</v>
      </c>
      <c r="G656" s="35"/>
      <c r="H656" s="36"/>
    </row>
    <row r="657" customFormat="false" ht="12.75" hidden="false" customHeight="true" outlineLevel="0" collapsed="false">
      <c r="A657" s="39" t="s">
        <v>1440</v>
      </c>
      <c r="B657" s="39" t="s">
        <v>110</v>
      </c>
      <c r="C657" s="39"/>
      <c r="D657" s="40"/>
      <c r="E657" s="40"/>
      <c r="F657" s="34"/>
      <c r="G657" s="35"/>
      <c r="H657" s="42"/>
    </row>
    <row r="658" customFormat="false" ht="12.75" hidden="false" customHeight="true" outlineLevel="0" collapsed="false">
      <c r="A658" s="39" t="s">
        <v>1441</v>
      </c>
      <c r="B658" s="39" t="s">
        <v>1442</v>
      </c>
      <c r="C658" s="39"/>
      <c r="D658" s="40"/>
      <c r="E658" s="40"/>
      <c r="F658" s="34"/>
      <c r="G658" s="35"/>
      <c r="H658" s="42"/>
    </row>
    <row r="659" customFormat="false" ht="25.5" hidden="false" customHeight="false" outlineLevel="0" collapsed="false">
      <c r="A659" s="31" t="s">
        <v>1443</v>
      </c>
      <c r="B659" s="32" t="n">
        <v>96621</v>
      </c>
      <c r="C659" s="33" t="s">
        <v>1432</v>
      </c>
      <c r="D659" s="32" t="s">
        <v>18</v>
      </c>
      <c r="E659" s="32" t="s">
        <v>67</v>
      </c>
      <c r="F659" s="34" t="n">
        <v>1.49</v>
      </c>
      <c r="G659" s="35"/>
      <c r="H659" s="36"/>
    </row>
    <row r="660" customFormat="false" ht="25.5" hidden="false" customHeight="false" outlineLevel="0" collapsed="false">
      <c r="A660" s="31" t="s">
        <v>1444</v>
      </c>
      <c r="B660" s="32" t="n">
        <v>96619</v>
      </c>
      <c r="C660" s="33" t="s">
        <v>79</v>
      </c>
      <c r="D660" s="32" t="s">
        <v>18</v>
      </c>
      <c r="E660" s="32" t="s">
        <v>19</v>
      </c>
      <c r="F660" s="34" t="n">
        <v>29.78</v>
      </c>
      <c r="G660" s="35"/>
      <c r="H660" s="36"/>
    </row>
    <row r="661" customFormat="false" ht="25.5" hidden="false" customHeight="false" outlineLevel="0" collapsed="false">
      <c r="A661" s="31" t="s">
        <v>1445</v>
      </c>
      <c r="B661" s="32" t="n">
        <v>96536</v>
      </c>
      <c r="C661" s="33" t="s">
        <v>94</v>
      </c>
      <c r="D661" s="32" t="s">
        <v>18</v>
      </c>
      <c r="E661" s="32" t="s">
        <v>19</v>
      </c>
      <c r="F661" s="34" t="n">
        <v>191.41</v>
      </c>
      <c r="G661" s="35"/>
      <c r="H661" s="36"/>
    </row>
    <row r="662" customFormat="false" ht="25.5" hidden="false" customHeight="false" outlineLevel="0" collapsed="false">
      <c r="A662" s="31" t="s">
        <v>1446</v>
      </c>
      <c r="B662" s="32" t="n">
        <v>104919</v>
      </c>
      <c r="C662" s="33" t="s">
        <v>100</v>
      </c>
      <c r="D662" s="32" t="s">
        <v>18</v>
      </c>
      <c r="E662" s="32" t="s">
        <v>84</v>
      </c>
      <c r="F662" s="34" t="n">
        <v>787.34</v>
      </c>
      <c r="G662" s="35"/>
      <c r="H662" s="36"/>
    </row>
    <row r="663" customFormat="false" ht="25.5" hidden="false" customHeight="false" outlineLevel="0" collapsed="false">
      <c r="A663" s="31" t="s">
        <v>1447</v>
      </c>
      <c r="B663" s="32" t="n">
        <v>104916</v>
      </c>
      <c r="C663" s="33" t="s">
        <v>1448</v>
      </c>
      <c r="D663" s="32" t="s">
        <v>18</v>
      </c>
      <c r="E663" s="32" t="s">
        <v>84</v>
      </c>
      <c r="F663" s="34" t="n">
        <v>207.45</v>
      </c>
      <c r="G663" s="35"/>
      <c r="H663" s="36"/>
    </row>
    <row r="664" customFormat="false" ht="25.5" hidden="false" customHeight="false" outlineLevel="0" collapsed="false">
      <c r="A664" s="31" t="s">
        <v>1449</v>
      </c>
      <c r="B664" s="32" t="n">
        <v>96557</v>
      </c>
      <c r="C664" s="33" t="s">
        <v>88</v>
      </c>
      <c r="D664" s="32" t="s">
        <v>18</v>
      </c>
      <c r="E664" s="32" t="s">
        <v>67</v>
      </c>
      <c r="F664" s="34" t="n">
        <v>11.91</v>
      </c>
      <c r="G664" s="35"/>
      <c r="H664" s="36"/>
    </row>
    <row r="665" customFormat="false" ht="12.75" hidden="false" customHeight="true" outlineLevel="0" collapsed="false">
      <c r="A665" s="39" t="s">
        <v>1450</v>
      </c>
      <c r="B665" s="39" t="s">
        <v>112</v>
      </c>
      <c r="C665" s="39"/>
      <c r="D665" s="40"/>
      <c r="E665" s="40"/>
      <c r="F665" s="34"/>
      <c r="G665" s="35"/>
      <c r="H665" s="42"/>
    </row>
    <row r="666" customFormat="false" ht="38.25" hidden="false" customHeight="false" outlineLevel="0" collapsed="false">
      <c r="A666" s="31" t="s">
        <v>1451</v>
      </c>
      <c r="B666" s="32" t="n">
        <v>92443</v>
      </c>
      <c r="C666" s="33" t="s">
        <v>114</v>
      </c>
      <c r="D666" s="32" t="s">
        <v>18</v>
      </c>
      <c r="E666" s="32" t="s">
        <v>19</v>
      </c>
      <c r="F666" s="34" t="n">
        <v>125.66</v>
      </c>
      <c r="G666" s="35"/>
      <c r="H666" s="36"/>
    </row>
    <row r="667" customFormat="false" ht="25.5" hidden="false" customHeight="false" outlineLevel="0" collapsed="false">
      <c r="A667" s="31" t="s">
        <v>1452</v>
      </c>
      <c r="B667" s="32" t="n">
        <v>92762</v>
      </c>
      <c r="C667" s="33" t="s">
        <v>116</v>
      </c>
      <c r="D667" s="32" t="s">
        <v>18</v>
      </c>
      <c r="E667" s="32" t="s">
        <v>84</v>
      </c>
      <c r="F667" s="34" t="n">
        <v>592.91</v>
      </c>
      <c r="G667" s="35"/>
      <c r="H667" s="36"/>
    </row>
    <row r="668" customFormat="false" ht="25.5" hidden="false" customHeight="false" outlineLevel="0" collapsed="false">
      <c r="A668" s="31" t="s">
        <v>1453</v>
      </c>
      <c r="B668" s="32" t="n">
        <v>92759</v>
      </c>
      <c r="C668" s="33" t="s">
        <v>120</v>
      </c>
      <c r="D668" s="32" t="s">
        <v>18</v>
      </c>
      <c r="E668" s="32" t="s">
        <v>84</v>
      </c>
      <c r="F668" s="34" t="n">
        <v>149.07</v>
      </c>
      <c r="G668" s="35"/>
      <c r="H668" s="36"/>
    </row>
    <row r="669" customFormat="false" ht="25.5" hidden="false" customHeight="false" outlineLevel="0" collapsed="false">
      <c r="A669" s="31" t="s">
        <v>1454</v>
      </c>
      <c r="B669" s="32" t="s">
        <v>122</v>
      </c>
      <c r="C669" s="33" t="s">
        <v>123</v>
      </c>
      <c r="D669" s="32" t="s">
        <v>40</v>
      </c>
      <c r="E669" s="32" t="s">
        <v>67</v>
      </c>
      <c r="F669" s="34" t="n">
        <v>5.17</v>
      </c>
      <c r="G669" s="35"/>
      <c r="H669" s="36"/>
    </row>
    <row r="670" customFormat="false" ht="12.75" hidden="false" customHeight="true" outlineLevel="0" collapsed="false">
      <c r="A670" s="39" t="s">
        <v>1455</v>
      </c>
      <c r="B670" s="39" t="s">
        <v>125</v>
      </c>
      <c r="C670" s="39"/>
      <c r="D670" s="40"/>
      <c r="E670" s="40"/>
      <c r="F670" s="34"/>
      <c r="G670" s="35"/>
      <c r="H670" s="42"/>
    </row>
    <row r="671" customFormat="false" ht="25.5" hidden="false" customHeight="false" outlineLevel="0" collapsed="false">
      <c r="A671" s="31" t="s">
        <v>1456</v>
      </c>
      <c r="B671" s="32" t="n">
        <v>92479</v>
      </c>
      <c r="C671" s="33" t="s">
        <v>127</v>
      </c>
      <c r="D671" s="32" t="s">
        <v>18</v>
      </c>
      <c r="E671" s="32" t="s">
        <v>19</v>
      </c>
      <c r="F671" s="34" t="n">
        <v>156.06</v>
      </c>
      <c r="G671" s="35"/>
      <c r="H671" s="36"/>
    </row>
    <row r="672" customFormat="false" ht="25.5" hidden="false" customHeight="false" outlineLevel="0" collapsed="false">
      <c r="A672" s="31" t="s">
        <v>1457</v>
      </c>
      <c r="B672" s="32" t="n">
        <v>92760</v>
      </c>
      <c r="C672" s="37" t="s">
        <v>129</v>
      </c>
      <c r="D672" s="32" t="s">
        <v>18</v>
      </c>
      <c r="E672" s="32" t="s">
        <v>84</v>
      </c>
      <c r="F672" s="34" t="n">
        <v>416.85</v>
      </c>
      <c r="G672" s="35"/>
      <c r="H672" s="36"/>
    </row>
    <row r="673" customFormat="false" ht="25.5" hidden="false" customHeight="false" outlineLevel="0" collapsed="false">
      <c r="A673" s="31" t="s">
        <v>1458</v>
      </c>
      <c r="B673" s="32" t="n">
        <v>92759</v>
      </c>
      <c r="C673" s="33" t="s">
        <v>120</v>
      </c>
      <c r="D673" s="32" t="s">
        <v>18</v>
      </c>
      <c r="E673" s="32" t="s">
        <v>84</v>
      </c>
      <c r="F673" s="34" t="n">
        <v>220.39</v>
      </c>
      <c r="G673" s="35"/>
      <c r="H673" s="36"/>
    </row>
    <row r="674" customFormat="false" ht="25.5" hidden="false" customHeight="false" outlineLevel="0" collapsed="false">
      <c r="A674" s="31" t="s">
        <v>1459</v>
      </c>
      <c r="B674" s="32" t="s">
        <v>135</v>
      </c>
      <c r="C674" s="33" t="s">
        <v>136</v>
      </c>
      <c r="D674" s="32" t="s">
        <v>40</v>
      </c>
      <c r="E674" s="32" t="s">
        <v>67</v>
      </c>
      <c r="F674" s="34" t="n">
        <v>10.92</v>
      </c>
      <c r="G674" s="35"/>
      <c r="H674" s="36"/>
    </row>
    <row r="675" customFormat="false" ht="12.75" hidden="false" customHeight="true" outlineLevel="0" collapsed="false">
      <c r="A675" s="39" t="s">
        <v>1460</v>
      </c>
      <c r="B675" s="39" t="s">
        <v>363</v>
      </c>
      <c r="C675" s="39"/>
      <c r="D675" s="40"/>
      <c r="E675" s="40"/>
      <c r="F675" s="34"/>
      <c r="G675" s="35"/>
      <c r="H675" s="42"/>
    </row>
    <row r="676" customFormat="false" ht="12.75" hidden="false" customHeight="false" outlineLevel="0" collapsed="false">
      <c r="A676" s="31" t="s">
        <v>1461</v>
      </c>
      <c r="B676" s="32" t="n">
        <v>98557</v>
      </c>
      <c r="C676" s="37" t="s">
        <v>1462</v>
      </c>
      <c r="D676" s="32" t="s">
        <v>18</v>
      </c>
      <c r="E676" s="32" t="s">
        <v>19</v>
      </c>
      <c r="F676" s="34" t="n">
        <v>199.92</v>
      </c>
      <c r="G676" s="35"/>
      <c r="H676" s="36"/>
    </row>
    <row r="677" customFormat="false" ht="12.75" hidden="false" customHeight="true" outlineLevel="0" collapsed="false">
      <c r="A677" s="39" t="s">
        <v>1463</v>
      </c>
      <c r="B677" s="39" t="s">
        <v>1464</v>
      </c>
      <c r="C677" s="39"/>
      <c r="D677" s="40"/>
      <c r="E677" s="40"/>
      <c r="F677" s="34"/>
      <c r="G677" s="35"/>
      <c r="H677" s="42"/>
    </row>
    <row r="678" customFormat="false" ht="25.5" hidden="false" customHeight="false" outlineLevel="0" collapsed="false">
      <c r="A678" s="31" t="s">
        <v>1465</v>
      </c>
      <c r="B678" s="32" t="n">
        <v>103318</v>
      </c>
      <c r="C678" s="37" t="s">
        <v>1466</v>
      </c>
      <c r="D678" s="32" t="s">
        <v>18</v>
      </c>
      <c r="E678" s="32" t="s">
        <v>19</v>
      </c>
      <c r="F678" s="34" t="n">
        <v>312.13</v>
      </c>
      <c r="G678" s="35"/>
      <c r="H678" s="36"/>
    </row>
    <row r="679" customFormat="false" ht="12.75" hidden="false" customHeight="true" outlineLevel="0" collapsed="false">
      <c r="A679" s="39" t="s">
        <v>1467</v>
      </c>
      <c r="B679" s="39" t="s">
        <v>1468</v>
      </c>
      <c r="C679" s="39"/>
      <c r="D679" s="40"/>
      <c r="E679" s="40"/>
      <c r="F679" s="34"/>
      <c r="G679" s="35"/>
      <c r="H679" s="42"/>
    </row>
    <row r="680" customFormat="false" ht="25.5" hidden="false" customHeight="false" outlineLevel="0" collapsed="false">
      <c r="A680" s="31" t="s">
        <v>1469</v>
      </c>
      <c r="B680" s="32" t="n">
        <v>87879</v>
      </c>
      <c r="C680" s="37" t="s">
        <v>1470</v>
      </c>
      <c r="D680" s="32" t="s">
        <v>18</v>
      </c>
      <c r="E680" s="32" t="s">
        <v>19</v>
      </c>
      <c r="F680" s="34" t="n">
        <v>995.36</v>
      </c>
      <c r="G680" s="35"/>
      <c r="H680" s="36"/>
    </row>
    <row r="681" customFormat="false" ht="38.25" hidden="false" customHeight="false" outlineLevel="0" collapsed="false">
      <c r="A681" s="31" t="s">
        <v>1471</v>
      </c>
      <c r="B681" s="32" t="n">
        <v>104958</v>
      </c>
      <c r="C681" s="37" t="s">
        <v>392</v>
      </c>
      <c r="D681" s="32" t="s">
        <v>18</v>
      </c>
      <c r="E681" s="32" t="s">
        <v>19</v>
      </c>
      <c r="F681" s="34" t="n">
        <v>995.36</v>
      </c>
      <c r="G681" s="35"/>
      <c r="H681" s="36"/>
    </row>
    <row r="682" customFormat="false" ht="25.5" hidden="false" customHeight="false" outlineLevel="0" collapsed="false">
      <c r="A682" s="31" t="s">
        <v>1472</v>
      </c>
      <c r="B682" s="32" t="n">
        <v>101966</v>
      </c>
      <c r="C682" s="37" t="s">
        <v>1473</v>
      </c>
      <c r="D682" s="32" t="s">
        <v>18</v>
      </c>
      <c r="E682" s="32" t="s">
        <v>28</v>
      </c>
      <c r="F682" s="34" t="n">
        <v>212.68</v>
      </c>
      <c r="G682" s="35"/>
      <c r="H682" s="36"/>
    </row>
    <row r="683" customFormat="false" ht="12.75" hidden="false" customHeight="true" outlineLevel="0" collapsed="false">
      <c r="A683" s="39" t="s">
        <v>1474</v>
      </c>
      <c r="B683" s="39" t="s">
        <v>1475</v>
      </c>
      <c r="C683" s="39"/>
      <c r="D683" s="40"/>
      <c r="E683" s="40"/>
      <c r="F683" s="34"/>
      <c r="G683" s="35"/>
      <c r="H683" s="42"/>
    </row>
    <row r="684" customFormat="false" ht="12.75" hidden="false" customHeight="false" outlineLevel="0" collapsed="false">
      <c r="A684" s="31" t="s">
        <v>1476</v>
      </c>
      <c r="B684" s="32" t="n">
        <v>88489</v>
      </c>
      <c r="C684" s="37" t="s">
        <v>1477</v>
      </c>
      <c r="D684" s="32" t="s">
        <v>18</v>
      </c>
      <c r="E684" s="32" t="s">
        <v>19</v>
      </c>
      <c r="F684" s="34" t="n">
        <v>995.36</v>
      </c>
      <c r="G684" s="35"/>
      <c r="H684" s="36"/>
    </row>
    <row r="685" customFormat="false" ht="12.75" hidden="false" customHeight="true" outlineLevel="0" collapsed="false">
      <c r="A685" s="27" t="s">
        <v>1478</v>
      </c>
      <c r="B685" s="27" t="s">
        <v>1479</v>
      </c>
      <c r="C685" s="27"/>
      <c r="D685" s="28"/>
      <c r="E685" s="28"/>
      <c r="F685" s="28"/>
      <c r="G685" s="29"/>
      <c r="H685" s="30"/>
    </row>
    <row r="686" customFormat="false" ht="25.5" hidden="false" customHeight="false" outlineLevel="0" collapsed="false">
      <c r="A686" s="31" t="s">
        <v>1480</v>
      </c>
      <c r="B686" s="32" t="n">
        <v>200404</v>
      </c>
      <c r="C686" s="37" t="s">
        <v>1481</v>
      </c>
      <c r="D686" s="32" t="s">
        <v>27</v>
      </c>
      <c r="E686" s="32" t="s">
        <v>19</v>
      </c>
      <c r="F686" s="34" t="n">
        <v>1520.28</v>
      </c>
      <c r="G686" s="35"/>
      <c r="H686" s="36"/>
    </row>
    <row r="687" customFormat="false" ht="12.75" hidden="false" customHeight="false" outlineLevel="0" collapsed="false">
      <c r="A687" s="31" t="s">
        <v>1482</v>
      </c>
      <c r="B687" s="32" t="n">
        <v>200401</v>
      </c>
      <c r="C687" s="37" t="s">
        <v>1483</v>
      </c>
      <c r="D687" s="32" t="s">
        <v>27</v>
      </c>
      <c r="E687" s="32" t="s">
        <v>19</v>
      </c>
      <c r="F687" s="34" t="n">
        <v>1541.14</v>
      </c>
      <c r="G687" s="35"/>
      <c r="H687" s="36"/>
    </row>
    <row r="688" customFormat="false" ht="12.75" hidden="false" customHeight="false" outlineLevel="0" collapsed="false">
      <c r="A688" s="31" t="s">
        <v>1484</v>
      </c>
      <c r="B688" s="32" t="n">
        <v>200402</v>
      </c>
      <c r="C688" s="37" t="s">
        <v>1485</v>
      </c>
      <c r="D688" s="32" t="s">
        <v>27</v>
      </c>
      <c r="E688" s="32" t="s">
        <v>19</v>
      </c>
      <c r="F688" s="34" t="n">
        <v>2188.45</v>
      </c>
      <c r="G688" s="35"/>
      <c r="H688" s="36"/>
    </row>
    <row r="689" customFormat="false" ht="12.75" hidden="false" customHeight="true" outlineLevel="0" collapsed="false">
      <c r="A689" s="27"/>
      <c r="B689" s="27" t="s">
        <v>1486</v>
      </c>
      <c r="C689" s="27"/>
      <c r="D689" s="28"/>
      <c r="E689" s="28"/>
      <c r="F689" s="28"/>
      <c r="G689" s="29"/>
      <c r="H689" s="30"/>
    </row>
    <row r="690" customFormat="false" ht="12.75" hidden="false" customHeight="true" outlineLevel="0" collapsed="false">
      <c r="A690" s="27" t="s">
        <v>1487</v>
      </c>
      <c r="B690" s="27" t="s">
        <v>15</v>
      </c>
      <c r="C690" s="27"/>
      <c r="D690" s="28"/>
      <c r="E690" s="28"/>
      <c r="F690" s="28"/>
      <c r="G690" s="29"/>
      <c r="H690" s="30"/>
    </row>
    <row r="691" customFormat="false" ht="12.75" hidden="false" customHeight="true" outlineLevel="0" collapsed="false">
      <c r="A691" s="31" t="s">
        <v>1488</v>
      </c>
      <c r="B691" s="39" t="s">
        <v>1489</v>
      </c>
      <c r="C691" s="39"/>
      <c r="D691" s="32"/>
      <c r="E691" s="32"/>
      <c r="F691" s="34"/>
      <c r="G691" s="35"/>
      <c r="H691" s="42"/>
    </row>
    <row r="692" customFormat="false" ht="25.5" hidden="false" customHeight="false" outlineLevel="0" collapsed="false">
      <c r="A692" s="31" t="s">
        <v>1490</v>
      </c>
      <c r="B692" s="32" t="n">
        <v>98531</v>
      </c>
      <c r="C692" s="37" t="s">
        <v>1491</v>
      </c>
      <c r="D692" s="32" t="s">
        <v>18</v>
      </c>
      <c r="E692" s="32" t="s">
        <v>24</v>
      </c>
      <c r="F692" s="34" t="n">
        <v>9</v>
      </c>
      <c r="G692" s="35"/>
      <c r="H692" s="36"/>
    </row>
    <row r="693" customFormat="false" ht="25.5" hidden="false" customHeight="false" outlineLevel="0" collapsed="false">
      <c r="A693" s="31" t="s">
        <v>1492</v>
      </c>
      <c r="B693" s="32" t="n">
        <v>98528</v>
      </c>
      <c r="C693" s="37" t="s">
        <v>1493</v>
      </c>
      <c r="D693" s="32" t="s">
        <v>18</v>
      </c>
      <c r="E693" s="32" t="s">
        <v>24</v>
      </c>
      <c r="F693" s="34" t="n">
        <v>9</v>
      </c>
      <c r="G693" s="35"/>
      <c r="H693" s="36"/>
    </row>
    <row r="694" customFormat="false" ht="12.75" hidden="false" customHeight="false" outlineLevel="0" collapsed="false">
      <c r="A694" s="31" t="s">
        <v>1494</v>
      </c>
      <c r="B694" s="32" t="n">
        <v>104800</v>
      </c>
      <c r="C694" s="37" t="s">
        <v>1495</v>
      </c>
      <c r="D694" s="32" t="s">
        <v>18</v>
      </c>
      <c r="E694" s="32" t="s">
        <v>28</v>
      </c>
      <c r="F694" s="34" t="n">
        <v>38.75</v>
      </c>
      <c r="G694" s="35"/>
      <c r="H694" s="36"/>
    </row>
    <row r="695" customFormat="false" ht="12.75" hidden="false" customHeight="false" outlineLevel="0" collapsed="false">
      <c r="A695" s="31" t="s">
        <v>1496</v>
      </c>
      <c r="B695" s="32" t="n">
        <v>10216</v>
      </c>
      <c r="C695" s="37" t="s">
        <v>1497</v>
      </c>
      <c r="D695" s="32" t="s">
        <v>27</v>
      </c>
      <c r="E695" s="32" t="s">
        <v>28</v>
      </c>
      <c r="F695" s="34" t="n">
        <v>306</v>
      </c>
      <c r="G695" s="35"/>
      <c r="H695" s="36"/>
    </row>
    <row r="696" customFormat="false" ht="12.75" hidden="false" customHeight="true" outlineLevel="0" collapsed="false">
      <c r="A696" s="39" t="s">
        <v>1498</v>
      </c>
      <c r="B696" s="39" t="s">
        <v>1499</v>
      </c>
      <c r="C696" s="39"/>
      <c r="D696" s="32"/>
      <c r="E696" s="32"/>
      <c r="F696" s="34"/>
      <c r="G696" s="35"/>
      <c r="H696" s="42"/>
    </row>
    <row r="697" customFormat="false" ht="25.5" hidden="false" customHeight="false" outlineLevel="0" collapsed="false">
      <c r="A697" s="31" t="s">
        <v>1500</v>
      </c>
      <c r="B697" s="32" t="n">
        <v>10512</v>
      </c>
      <c r="C697" s="37" t="s">
        <v>1501</v>
      </c>
      <c r="D697" s="32" t="s">
        <v>27</v>
      </c>
      <c r="E697" s="32" t="s">
        <v>41</v>
      </c>
      <c r="F697" s="34" t="n">
        <v>1.5</v>
      </c>
      <c r="G697" s="35"/>
      <c r="H697" s="36"/>
    </row>
    <row r="698" customFormat="false" ht="12.75" hidden="false" customHeight="true" outlineLevel="0" collapsed="false">
      <c r="A698" s="39" t="s">
        <v>1502</v>
      </c>
      <c r="B698" s="39" t="s">
        <v>1503</v>
      </c>
      <c r="C698" s="39"/>
      <c r="D698" s="32"/>
      <c r="E698" s="32"/>
      <c r="F698" s="34"/>
      <c r="G698" s="35"/>
      <c r="H698" s="42"/>
    </row>
    <row r="699" customFormat="false" ht="25.5" hidden="false" customHeight="false" outlineLevel="0" collapsed="false">
      <c r="A699" s="31" t="s">
        <v>1504</v>
      </c>
      <c r="B699" s="32" t="n">
        <v>20339</v>
      </c>
      <c r="C699" s="37" t="s">
        <v>1505</v>
      </c>
      <c r="D699" s="32" t="s">
        <v>27</v>
      </c>
      <c r="E699" s="32" t="s">
        <v>19</v>
      </c>
      <c r="F699" s="34" t="n">
        <v>164.55</v>
      </c>
      <c r="G699" s="35"/>
      <c r="H699" s="36"/>
    </row>
    <row r="700" customFormat="false" ht="38.25" hidden="false" customHeight="false" outlineLevel="0" collapsed="false">
      <c r="A700" s="31" t="s">
        <v>1506</v>
      </c>
      <c r="B700" s="32" t="n">
        <v>20348</v>
      </c>
      <c r="C700" s="37" t="s">
        <v>1507</v>
      </c>
      <c r="D700" s="32" t="s">
        <v>27</v>
      </c>
      <c r="E700" s="32" t="s">
        <v>19</v>
      </c>
      <c r="F700" s="34" t="n">
        <v>164.55</v>
      </c>
      <c r="G700" s="35"/>
      <c r="H700" s="36"/>
    </row>
    <row r="701" customFormat="false" ht="12.75" hidden="false" customHeight="true" outlineLevel="0" collapsed="false">
      <c r="A701" s="27" t="s">
        <v>1508</v>
      </c>
      <c r="B701" s="27" t="s">
        <v>1509</v>
      </c>
      <c r="C701" s="27"/>
      <c r="D701" s="28"/>
      <c r="E701" s="28"/>
      <c r="F701" s="28"/>
      <c r="G701" s="29"/>
      <c r="H701" s="30"/>
    </row>
    <row r="702" customFormat="false" ht="12.75" hidden="false" customHeight="true" outlineLevel="0" collapsed="false">
      <c r="A702" s="39" t="s">
        <v>1510</v>
      </c>
      <c r="B702" s="39" t="s">
        <v>1511</v>
      </c>
      <c r="C702" s="39"/>
      <c r="D702" s="32"/>
      <c r="E702" s="32"/>
      <c r="F702" s="34"/>
      <c r="G702" s="35"/>
      <c r="H702" s="42"/>
    </row>
    <row r="703" customFormat="false" ht="38.25" hidden="false" customHeight="false" outlineLevel="0" collapsed="false">
      <c r="A703" s="31" t="s">
        <v>1512</v>
      </c>
      <c r="B703" s="32" t="n">
        <v>102283</v>
      </c>
      <c r="C703" s="37" t="s">
        <v>1513</v>
      </c>
      <c r="D703" s="32" t="s">
        <v>18</v>
      </c>
      <c r="E703" s="32" t="s">
        <v>67</v>
      </c>
      <c r="F703" s="34" t="n">
        <v>1414.8</v>
      </c>
      <c r="G703" s="35"/>
      <c r="H703" s="36"/>
    </row>
    <row r="704" customFormat="false" ht="38.25" hidden="false" customHeight="false" outlineLevel="0" collapsed="false">
      <c r="A704" s="31" t="s">
        <v>1514</v>
      </c>
      <c r="B704" s="32" t="n">
        <v>90091</v>
      </c>
      <c r="C704" s="37" t="s">
        <v>1515</v>
      </c>
      <c r="D704" s="32" t="s">
        <v>18</v>
      </c>
      <c r="E704" s="32" t="s">
        <v>67</v>
      </c>
      <c r="F704" s="34" t="n">
        <v>16.83</v>
      </c>
      <c r="G704" s="35"/>
      <c r="H704" s="36"/>
    </row>
    <row r="705" customFormat="false" ht="38.25" hidden="false" customHeight="false" outlineLevel="0" collapsed="false">
      <c r="A705" s="31" t="s">
        <v>1516</v>
      </c>
      <c r="B705" s="32" t="n">
        <v>105559</v>
      </c>
      <c r="C705" s="37" t="s">
        <v>1517</v>
      </c>
      <c r="D705" s="32" t="s">
        <v>18</v>
      </c>
      <c r="E705" s="32" t="s">
        <v>67</v>
      </c>
      <c r="F705" s="34" t="n">
        <v>7947.52</v>
      </c>
      <c r="G705" s="35"/>
      <c r="H705" s="36"/>
    </row>
    <row r="706" customFormat="false" ht="25.5" hidden="false" customHeight="false" outlineLevel="0" collapsed="false">
      <c r="A706" s="31" t="s">
        <v>1518</v>
      </c>
      <c r="B706" s="32" t="s">
        <v>1519</v>
      </c>
      <c r="C706" s="37" t="s">
        <v>1520</v>
      </c>
      <c r="D706" s="32" t="s">
        <v>36</v>
      </c>
      <c r="E706" s="32" t="s">
        <v>67</v>
      </c>
      <c r="F706" s="34" t="n">
        <v>7947.52</v>
      </c>
      <c r="G706" s="35"/>
      <c r="H706" s="36"/>
    </row>
    <row r="707" customFormat="false" ht="12.75" hidden="false" customHeight="true" outlineLevel="0" collapsed="false">
      <c r="A707" s="39" t="s">
        <v>1521</v>
      </c>
      <c r="B707" s="39" t="s">
        <v>1522</v>
      </c>
      <c r="C707" s="39"/>
      <c r="D707" s="32"/>
      <c r="E707" s="32"/>
      <c r="F707" s="34"/>
      <c r="G707" s="35"/>
      <c r="H707" s="42"/>
    </row>
    <row r="708" customFormat="false" ht="38.25" hidden="false" customHeight="false" outlineLevel="0" collapsed="false">
      <c r="A708" s="31" t="s">
        <v>1523</v>
      </c>
      <c r="B708" s="32" t="n">
        <v>100982</v>
      </c>
      <c r="C708" s="37" t="s">
        <v>1524</v>
      </c>
      <c r="D708" s="32" t="s">
        <v>18</v>
      </c>
      <c r="E708" s="32" t="s">
        <v>67</v>
      </c>
      <c r="F708" s="34" t="n">
        <v>150.7</v>
      </c>
      <c r="G708" s="35"/>
      <c r="H708" s="36"/>
    </row>
    <row r="709" customFormat="false" ht="38.25" hidden="false" customHeight="false" outlineLevel="0" collapsed="false">
      <c r="A709" s="31" t="s">
        <v>1525</v>
      </c>
      <c r="B709" s="32" t="n">
        <v>100974</v>
      </c>
      <c r="C709" s="37" t="s">
        <v>1526</v>
      </c>
      <c r="D709" s="32" t="s">
        <v>18</v>
      </c>
      <c r="E709" s="32" t="s">
        <v>67</v>
      </c>
      <c r="F709" s="34" t="n">
        <v>1861.12</v>
      </c>
      <c r="G709" s="35"/>
      <c r="H709" s="36"/>
    </row>
    <row r="710" customFormat="false" ht="25.5" hidden="false" customHeight="false" outlineLevel="0" collapsed="false">
      <c r="A710" s="31" t="s">
        <v>1527</v>
      </c>
      <c r="B710" s="32" t="n">
        <v>95875</v>
      </c>
      <c r="C710" s="37" t="s">
        <v>1528</v>
      </c>
      <c r="D710" s="32" t="s">
        <v>18</v>
      </c>
      <c r="E710" s="32" t="s">
        <v>1529</v>
      </c>
      <c r="F710" s="34" t="n">
        <v>60354.6</v>
      </c>
      <c r="G710" s="35"/>
      <c r="H710" s="36"/>
    </row>
    <row r="711" customFormat="false" ht="12.75" hidden="false" customHeight="true" outlineLevel="0" collapsed="false">
      <c r="A711" s="27" t="s">
        <v>1530</v>
      </c>
      <c r="B711" s="27" t="s">
        <v>1531</v>
      </c>
      <c r="C711" s="27"/>
      <c r="D711" s="28"/>
      <c r="E711" s="28"/>
      <c r="F711" s="28"/>
      <c r="G711" s="29"/>
      <c r="H711" s="30"/>
    </row>
    <row r="712" customFormat="false" ht="12.75" hidden="false" customHeight="false" outlineLevel="0" collapsed="false">
      <c r="A712" s="31" t="s">
        <v>1532</v>
      </c>
      <c r="B712" s="32" t="n">
        <v>103946</v>
      </c>
      <c r="C712" s="37" t="s">
        <v>1533</v>
      </c>
      <c r="D712" s="32" t="s">
        <v>18</v>
      </c>
      <c r="E712" s="32" t="s">
        <v>19</v>
      </c>
      <c r="F712" s="34" t="n">
        <v>936.32</v>
      </c>
      <c r="G712" s="35"/>
      <c r="H712" s="36"/>
    </row>
    <row r="713" customFormat="false" ht="38.25" hidden="false" customHeight="false" outlineLevel="0" collapsed="false">
      <c r="A713" s="31" t="s">
        <v>1534</v>
      </c>
      <c r="B713" s="32" t="s">
        <v>1535</v>
      </c>
      <c r="C713" s="37" t="s">
        <v>1536</v>
      </c>
      <c r="D713" s="32" t="s">
        <v>36</v>
      </c>
      <c r="E713" s="32" t="s">
        <v>10</v>
      </c>
      <c r="F713" s="34" t="n">
        <v>9</v>
      </c>
      <c r="G713" s="35"/>
      <c r="H713" s="36"/>
    </row>
    <row r="714" customFormat="false" ht="38.25" hidden="false" customHeight="false" outlineLevel="0" collapsed="false">
      <c r="A714" s="31" t="s">
        <v>1537</v>
      </c>
      <c r="B714" s="32" t="s">
        <v>1538</v>
      </c>
      <c r="C714" s="37" t="s">
        <v>1539</v>
      </c>
      <c r="D714" s="32" t="s">
        <v>36</v>
      </c>
      <c r="E714" s="32" t="s">
        <v>10</v>
      </c>
      <c r="F714" s="34" t="n">
        <v>2</v>
      </c>
      <c r="G714" s="35"/>
      <c r="H714" s="36"/>
    </row>
    <row r="715" customFormat="false" ht="38.25" hidden="false" customHeight="false" outlineLevel="0" collapsed="false">
      <c r="A715" s="31" t="s">
        <v>1540</v>
      </c>
      <c r="B715" s="32" t="s">
        <v>1541</v>
      </c>
      <c r="C715" s="37" t="s">
        <v>1542</v>
      </c>
      <c r="D715" s="32" t="s">
        <v>36</v>
      </c>
      <c r="E715" s="32" t="s">
        <v>10</v>
      </c>
      <c r="F715" s="34" t="n">
        <v>1</v>
      </c>
      <c r="G715" s="35"/>
      <c r="H715" s="36"/>
    </row>
    <row r="716" customFormat="false" ht="38.25" hidden="false" customHeight="false" outlineLevel="0" collapsed="false">
      <c r="A716" s="31" t="s">
        <v>1543</v>
      </c>
      <c r="B716" s="32" t="s">
        <v>1544</v>
      </c>
      <c r="C716" s="37" t="s">
        <v>1545</v>
      </c>
      <c r="D716" s="32" t="s">
        <v>36</v>
      </c>
      <c r="E716" s="32" t="s">
        <v>10</v>
      </c>
      <c r="F716" s="34" t="n">
        <v>8</v>
      </c>
      <c r="G716" s="35"/>
      <c r="H716" s="36"/>
    </row>
    <row r="717" customFormat="false" ht="38.25" hidden="false" customHeight="false" outlineLevel="0" collapsed="false">
      <c r="A717" s="31" t="s">
        <v>1546</v>
      </c>
      <c r="B717" s="32" t="s">
        <v>1547</v>
      </c>
      <c r="C717" s="37" t="s">
        <v>1548</v>
      </c>
      <c r="D717" s="32" t="s">
        <v>36</v>
      </c>
      <c r="E717" s="32" t="s">
        <v>10</v>
      </c>
      <c r="F717" s="34" t="n">
        <v>3</v>
      </c>
      <c r="G717" s="35"/>
      <c r="H717" s="36"/>
    </row>
    <row r="718" customFormat="false" ht="38.25" hidden="false" customHeight="false" outlineLevel="0" collapsed="false">
      <c r="A718" s="31" t="s">
        <v>1549</v>
      </c>
      <c r="B718" s="32" t="s">
        <v>1550</v>
      </c>
      <c r="C718" s="37" t="s">
        <v>1551</v>
      </c>
      <c r="D718" s="32" t="s">
        <v>36</v>
      </c>
      <c r="E718" s="32" t="s">
        <v>10</v>
      </c>
      <c r="F718" s="34" t="n">
        <v>1</v>
      </c>
      <c r="G718" s="35"/>
      <c r="H718" s="36"/>
    </row>
    <row r="719" customFormat="false" ht="25.5" hidden="false" customHeight="false" outlineLevel="0" collapsed="false">
      <c r="A719" s="31" t="s">
        <v>1552</v>
      </c>
      <c r="B719" s="32" t="s">
        <v>1553</v>
      </c>
      <c r="C719" s="37" t="s">
        <v>1554</v>
      </c>
      <c r="D719" s="32" t="s">
        <v>36</v>
      </c>
      <c r="E719" s="32" t="s">
        <v>10</v>
      </c>
      <c r="F719" s="34" t="n">
        <v>4</v>
      </c>
      <c r="G719" s="35"/>
      <c r="H719" s="36"/>
    </row>
    <row r="720" customFormat="false" ht="25.5" hidden="false" customHeight="false" outlineLevel="0" collapsed="false">
      <c r="A720" s="31" t="s">
        <v>1555</v>
      </c>
      <c r="B720" s="32" t="s">
        <v>1556</v>
      </c>
      <c r="C720" s="37" t="s">
        <v>1557</v>
      </c>
      <c r="D720" s="32" t="s">
        <v>36</v>
      </c>
      <c r="E720" s="32" t="s">
        <v>10</v>
      </c>
      <c r="F720" s="34" t="n">
        <v>48</v>
      </c>
      <c r="G720" s="35"/>
      <c r="H720" s="36"/>
    </row>
    <row r="721" customFormat="false" ht="25.5" hidden="false" customHeight="false" outlineLevel="0" collapsed="false">
      <c r="A721" s="31" t="s">
        <v>1558</v>
      </c>
      <c r="B721" s="32" t="s">
        <v>1559</v>
      </c>
      <c r="C721" s="37" t="s">
        <v>1560</v>
      </c>
      <c r="D721" s="32" t="s">
        <v>36</v>
      </c>
      <c r="E721" s="32" t="s">
        <v>10</v>
      </c>
      <c r="F721" s="34" t="n">
        <v>222</v>
      </c>
      <c r="G721" s="35"/>
      <c r="H721" s="36"/>
    </row>
    <row r="722" customFormat="false" ht="25.5" hidden="false" customHeight="false" outlineLevel="0" collapsed="false">
      <c r="A722" s="31" t="s">
        <v>1561</v>
      </c>
      <c r="B722" s="32" t="s">
        <v>1562</v>
      </c>
      <c r="C722" s="37" t="s">
        <v>1563</v>
      </c>
      <c r="D722" s="32" t="s">
        <v>36</v>
      </c>
      <c r="E722" s="32" t="s">
        <v>10</v>
      </c>
      <c r="F722" s="34" t="n">
        <v>16</v>
      </c>
      <c r="G722" s="35"/>
      <c r="H722" s="36"/>
    </row>
    <row r="723" customFormat="false" ht="25.5" hidden="false" customHeight="false" outlineLevel="0" collapsed="false">
      <c r="A723" s="31" t="s">
        <v>1564</v>
      </c>
      <c r="B723" s="32" t="s">
        <v>1565</v>
      </c>
      <c r="C723" s="37" t="s">
        <v>1566</v>
      </c>
      <c r="D723" s="32" t="s">
        <v>36</v>
      </c>
      <c r="E723" s="32" t="s">
        <v>10</v>
      </c>
      <c r="F723" s="34" t="n">
        <v>71</v>
      </c>
      <c r="G723" s="35"/>
      <c r="H723" s="36"/>
    </row>
    <row r="724" customFormat="false" ht="25.5" hidden="false" customHeight="false" outlineLevel="0" collapsed="false">
      <c r="A724" s="31" t="s">
        <v>1567</v>
      </c>
      <c r="B724" s="32" t="s">
        <v>1568</v>
      </c>
      <c r="C724" s="37" t="s">
        <v>1569</v>
      </c>
      <c r="D724" s="32" t="s">
        <v>36</v>
      </c>
      <c r="E724" s="32" t="s">
        <v>10</v>
      </c>
      <c r="F724" s="34" t="n">
        <v>51</v>
      </c>
      <c r="G724" s="35"/>
      <c r="H724" s="36"/>
    </row>
    <row r="725" customFormat="false" ht="25.5" hidden="false" customHeight="false" outlineLevel="0" collapsed="false">
      <c r="A725" s="31" t="s">
        <v>1570</v>
      </c>
      <c r="B725" s="32" t="s">
        <v>1571</v>
      </c>
      <c r="C725" s="37" t="s">
        <v>1572</v>
      </c>
      <c r="D725" s="32" t="s">
        <v>36</v>
      </c>
      <c r="E725" s="32" t="s">
        <v>10</v>
      </c>
      <c r="F725" s="34" t="n">
        <v>112</v>
      </c>
      <c r="G725" s="35"/>
      <c r="H725" s="36"/>
    </row>
    <row r="726" customFormat="false" ht="25.5" hidden="false" customHeight="false" outlineLevel="0" collapsed="false">
      <c r="A726" s="31" t="s">
        <v>1573</v>
      </c>
      <c r="B726" s="32" t="s">
        <v>1574</v>
      </c>
      <c r="C726" s="37" t="s">
        <v>1575</v>
      </c>
      <c r="D726" s="32" t="s">
        <v>36</v>
      </c>
      <c r="E726" s="32" t="s">
        <v>10</v>
      </c>
      <c r="F726" s="34" t="n">
        <v>85</v>
      </c>
      <c r="G726" s="35"/>
      <c r="H726" s="36"/>
    </row>
    <row r="727" customFormat="false" ht="25.5" hidden="false" customHeight="false" outlineLevel="0" collapsed="false">
      <c r="A727" s="31" t="s">
        <v>1576</v>
      </c>
      <c r="B727" s="32" t="s">
        <v>1577</v>
      </c>
      <c r="C727" s="37" t="s">
        <v>1578</v>
      </c>
      <c r="D727" s="32" t="s">
        <v>36</v>
      </c>
      <c r="E727" s="32" t="s">
        <v>10</v>
      </c>
      <c r="F727" s="34" t="n">
        <v>20</v>
      </c>
      <c r="G727" s="35"/>
      <c r="H727" s="36"/>
    </row>
    <row r="728" customFormat="false" ht="25.5" hidden="false" customHeight="false" outlineLevel="0" collapsed="false">
      <c r="A728" s="31" t="s">
        <v>1579</v>
      </c>
      <c r="B728" s="32" t="s">
        <v>1580</v>
      </c>
      <c r="C728" s="37" t="s">
        <v>1581</v>
      </c>
      <c r="D728" s="32" t="s">
        <v>36</v>
      </c>
      <c r="E728" s="32" t="s">
        <v>10</v>
      </c>
      <c r="F728" s="34" t="n">
        <v>13</v>
      </c>
      <c r="G728" s="35"/>
      <c r="H728" s="36"/>
    </row>
    <row r="729" customFormat="false" ht="25.5" hidden="false" customHeight="false" outlineLevel="0" collapsed="false">
      <c r="A729" s="31" t="s">
        <v>1582</v>
      </c>
      <c r="B729" s="32" t="s">
        <v>1583</v>
      </c>
      <c r="C729" s="37" t="s">
        <v>1584</v>
      </c>
      <c r="D729" s="32" t="s">
        <v>36</v>
      </c>
      <c r="E729" s="32" t="s">
        <v>10</v>
      </c>
      <c r="F729" s="34" t="n">
        <v>79</v>
      </c>
      <c r="G729" s="35"/>
      <c r="H729" s="36"/>
    </row>
    <row r="730" customFormat="false" ht="25.5" hidden="false" customHeight="false" outlineLevel="0" collapsed="false">
      <c r="A730" s="31" t="s">
        <v>1585</v>
      </c>
      <c r="B730" s="32" t="s">
        <v>1586</v>
      </c>
      <c r="C730" s="37" t="s">
        <v>1587</v>
      </c>
      <c r="D730" s="32" t="s">
        <v>36</v>
      </c>
      <c r="E730" s="32" t="s">
        <v>10</v>
      </c>
      <c r="F730" s="34" t="n">
        <v>132</v>
      </c>
      <c r="G730" s="35"/>
      <c r="H730" s="36"/>
    </row>
    <row r="731" customFormat="false" ht="25.5" hidden="false" customHeight="false" outlineLevel="0" collapsed="false">
      <c r="A731" s="31" t="s">
        <v>1588</v>
      </c>
      <c r="B731" s="32" t="s">
        <v>1589</v>
      </c>
      <c r="C731" s="37" t="s">
        <v>1590</v>
      </c>
      <c r="D731" s="32" t="s">
        <v>36</v>
      </c>
      <c r="E731" s="32" t="s">
        <v>10</v>
      </c>
      <c r="F731" s="34" t="n">
        <v>51</v>
      </c>
      <c r="G731" s="35"/>
      <c r="H731" s="36"/>
    </row>
    <row r="732" customFormat="false" ht="25.5" hidden="false" customHeight="false" outlineLevel="0" collapsed="false">
      <c r="A732" s="31" t="s">
        <v>1591</v>
      </c>
      <c r="B732" s="32" t="s">
        <v>1592</v>
      </c>
      <c r="C732" s="37" t="s">
        <v>1593</v>
      </c>
      <c r="D732" s="32" t="s">
        <v>36</v>
      </c>
      <c r="E732" s="32" t="s">
        <v>10</v>
      </c>
      <c r="F732" s="34" t="n">
        <v>12</v>
      </c>
      <c r="G732" s="35"/>
      <c r="H732" s="36"/>
    </row>
    <row r="733" customFormat="false" ht="25.5" hidden="false" customHeight="false" outlineLevel="0" collapsed="false">
      <c r="A733" s="31" t="s">
        <v>1594</v>
      </c>
      <c r="B733" s="32" t="s">
        <v>1595</v>
      </c>
      <c r="C733" s="37" t="s">
        <v>1596</v>
      </c>
      <c r="D733" s="32" t="s">
        <v>36</v>
      </c>
      <c r="E733" s="32" t="s">
        <v>10</v>
      </c>
      <c r="F733" s="34" t="n">
        <v>158</v>
      </c>
      <c r="G733" s="35"/>
      <c r="H733" s="36"/>
    </row>
    <row r="734" customFormat="false" ht="25.5" hidden="false" customHeight="false" outlineLevel="0" collapsed="false">
      <c r="A734" s="31" t="s">
        <v>1597</v>
      </c>
      <c r="B734" s="32" t="s">
        <v>1598</v>
      </c>
      <c r="C734" s="37" t="s">
        <v>1599</v>
      </c>
      <c r="D734" s="32" t="s">
        <v>36</v>
      </c>
      <c r="E734" s="32" t="s">
        <v>10</v>
      </c>
      <c r="F734" s="34" t="n">
        <v>224</v>
      </c>
      <c r="G734" s="35"/>
      <c r="H734" s="36"/>
    </row>
    <row r="735" customFormat="false" ht="25.5" hidden="false" customHeight="false" outlineLevel="0" collapsed="false">
      <c r="A735" s="31" t="s">
        <v>1600</v>
      </c>
      <c r="B735" s="32" t="s">
        <v>1601</v>
      </c>
      <c r="C735" s="37" t="s">
        <v>1602</v>
      </c>
      <c r="D735" s="32" t="s">
        <v>36</v>
      </c>
      <c r="E735" s="32" t="s">
        <v>10</v>
      </c>
      <c r="F735" s="34" t="n">
        <v>44</v>
      </c>
      <c r="G735" s="35"/>
      <c r="H735" s="36"/>
    </row>
    <row r="736" customFormat="false" ht="25.5" hidden="false" customHeight="false" outlineLevel="0" collapsed="false">
      <c r="A736" s="31" t="s">
        <v>1603</v>
      </c>
      <c r="B736" s="32" t="s">
        <v>1604</v>
      </c>
      <c r="C736" s="37" t="s">
        <v>1605</v>
      </c>
      <c r="D736" s="32" t="s">
        <v>36</v>
      </c>
      <c r="E736" s="32" t="s">
        <v>10</v>
      </c>
      <c r="F736" s="34" t="n">
        <v>29</v>
      </c>
      <c r="G736" s="35"/>
      <c r="H736" s="36"/>
    </row>
    <row r="737" customFormat="false" ht="25.5" hidden="false" customHeight="false" outlineLevel="0" collapsed="false">
      <c r="A737" s="31" t="s">
        <v>1606</v>
      </c>
      <c r="B737" s="32" t="s">
        <v>1607</v>
      </c>
      <c r="C737" s="37" t="s">
        <v>1608</v>
      </c>
      <c r="D737" s="32" t="s">
        <v>36</v>
      </c>
      <c r="E737" s="32" t="s">
        <v>10</v>
      </c>
      <c r="F737" s="34" t="n">
        <v>52</v>
      </c>
      <c r="G737" s="35"/>
      <c r="H737" s="36"/>
    </row>
    <row r="738" customFormat="false" ht="12.75" hidden="false" customHeight="true" outlineLevel="0" collapsed="false">
      <c r="A738" s="27" t="s">
        <v>1609</v>
      </c>
      <c r="B738" s="27" t="s">
        <v>1610</v>
      </c>
      <c r="C738" s="27"/>
      <c r="D738" s="28"/>
      <c r="E738" s="28"/>
      <c r="F738" s="28"/>
      <c r="G738" s="29"/>
      <c r="H738" s="30"/>
    </row>
    <row r="739" customFormat="false" ht="12.75" hidden="false" customHeight="true" outlineLevel="0" collapsed="false">
      <c r="A739" s="39" t="s">
        <v>1611</v>
      </c>
      <c r="B739" s="39" t="s">
        <v>457</v>
      </c>
      <c r="C739" s="39"/>
      <c r="D739" s="40"/>
      <c r="E739" s="40"/>
      <c r="F739" s="34"/>
      <c r="G739" s="35"/>
      <c r="H739" s="42"/>
    </row>
    <row r="740" customFormat="false" ht="38.25" hidden="false" customHeight="false" outlineLevel="0" collapsed="false">
      <c r="A740" s="31" t="s">
        <v>1612</v>
      </c>
      <c r="B740" s="32" t="n">
        <v>94273</v>
      </c>
      <c r="C740" s="37" t="s">
        <v>1613</v>
      </c>
      <c r="D740" s="32" t="s">
        <v>18</v>
      </c>
      <c r="E740" s="32" t="s">
        <v>28</v>
      </c>
      <c r="F740" s="34" t="n">
        <v>875.5</v>
      </c>
      <c r="G740" s="35"/>
      <c r="H740" s="36"/>
    </row>
    <row r="741" customFormat="false" ht="25.5" hidden="false" customHeight="false" outlineLevel="0" collapsed="false">
      <c r="A741" s="31" t="s">
        <v>1614</v>
      </c>
      <c r="B741" s="32" t="n">
        <v>92398</v>
      </c>
      <c r="C741" s="37" t="s">
        <v>1615</v>
      </c>
      <c r="D741" s="32" t="s">
        <v>18</v>
      </c>
      <c r="E741" s="32" t="s">
        <v>19</v>
      </c>
      <c r="F741" s="34" t="n">
        <v>621.77</v>
      </c>
      <c r="G741" s="35"/>
      <c r="H741" s="36"/>
    </row>
    <row r="742" customFormat="false" ht="12.75" hidden="false" customHeight="false" outlineLevel="0" collapsed="false">
      <c r="A742" s="31" t="s">
        <v>1616</v>
      </c>
      <c r="B742" s="32" t="n">
        <v>130110</v>
      </c>
      <c r="C742" s="37" t="s">
        <v>1617</v>
      </c>
      <c r="D742" s="32" t="s">
        <v>27</v>
      </c>
      <c r="E742" s="32" t="s">
        <v>19</v>
      </c>
      <c r="F742" s="34" t="n">
        <v>1195.06</v>
      </c>
      <c r="G742" s="35"/>
      <c r="H742" s="36"/>
    </row>
    <row r="743" customFormat="false" ht="12.75" hidden="false" customHeight="false" outlineLevel="0" collapsed="false">
      <c r="A743" s="31" t="s">
        <v>1618</v>
      </c>
      <c r="B743" s="32" t="n">
        <v>97113</v>
      </c>
      <c r="C743" s="37" t="s">
        <v>1619</v>
      </c>
      <c r="D743" s="32" t="s">
        <v>18</v>
      </c>
      <c r="E743" s="32" t="s">
        <v>19</v>
      </c>
      <c r="F743" s="34" t="n">
        <v>1195.06</v>
      </c>
      <c r="G743" s="35"/>
      <c r="H743" s="36"/>
    </row>
    <row r="744" customFormat="false" ht="25.5" hidden="false" customHeight="false" outlineLevel="0" collapsed="false">
      <c r="A744" s="31" t="s">
        <v>1620</v>
      </c>
      <c r="B744" s="32" t="n">
        <v>97090</v>
      </c>
      <c r="C744" s="37" t="s">
        <v>1621</v>
      </c>
      <c r="D744" s="32" t="s">
        <v>18</v>
      </c>
      <c r="E744" s="32" t="s">
        <v>84</v>
      </c>
      <c r="F744" s="34" t="n">
        <v>2629.13</v>
      </c>
      <c r="G744" s="35"/>
      <c r="H744" s="36"/>
    </row>
    <row r="745" customFormat="false" ht="25.5" hidden="false" customHeight="false" outlineLevel="0" collapsed="false">
      <c r="A745" s="31" t="s">
        <v>1622</v>
      </c>
      <c r="B745" s="32" t="n">
        <v>98682</v>
      </c>
      <c r="C745" s="37" t="s">
        <v>1623</v>
      </c>
      <c r="D745" s="32" t="s">
        <v>18</v>
      </c>
      <c r="E745" s="32" t="s">
        <v>19</v>
      </c>
      <c r="F745" s="34" t="n">
        <v>467.66</v>
      </c>
      <c r="G745" s="35"/>
      <c r="H745" s="36"/>
    </row>
    <row r="746" customFormat="false" ht="38.25" hidden="false" customHeight="false" outlineLevel="0" collapsed="false">
      <c r="A746" s="31" t="s">
        <v>1624</v>
      </c>
      <c r="B746" s="32" t="s">
        <v>1625</v>
      </c>
      <c r="C746" s="37" t="s">
        <v>1626</v>
      </c>
      <c r="D746" s="32" t="s">
        <v>36</v>
      </c>
      <c r="E746" s="32" t="s">
        <v>19</v>
      </c>
      <c r="F746" s="34" t="n">
        <v>640.43</v>
      </c>
      <c r="G746" s="35"/>
      <c r="H746" s="36"/>
    </row>
    <row r="747" customFormat="false" ht="12.75" hidden="false" customHeight="false" outlineLevel="0" collapsed="false">
      <c r="A747" s="31" t="s">
        <v>1627</v>
      </c>
      <c r="B747" s="32" t="n">
        <v>101091</v>
      </c>
      <c r="C747" s="37" t="s">
        <v>1628</v>
      </c>
      <c r="D747" s="32" t="s">
        <v>18</v>
      </c>
      <c r="E747" s="32" t="s">
        <v>19</v>
      </c>
      <c r="F747" s="34" t="n">
        <v>86.97</v>
      </c>
      <c r="G747" s="35"/>
      <c r="H747" s="36"/>
    </row>
    <row r="748" customFormat="false" ht="25.5" hidden="false" customHeight="false" outlineLevel="0" collapsed="false">
      <c r="A748" s="31" t="s">
        <v>1629</v>
      </c>
      <c r="B748" s="32" t="n">
        <v>102491</v>
      </c>
      <c r="C748" s="37" t="s">
        <v>1630</v>
      </c>
      <c r="D748" s="32" t="s">
        <v>18</v>
      </c>
      <c r="E748" s="32" t="s">
        <v>19</v>
      </c>
      <c r="F748" s="34" t="n">
        <v>86.97</v>
      </c>
      <c r="G748" s="35"/>
      <c r="H748" s="36"/>
    </row>
    <row r="749" customFormat="false" ht="38.25" hidden="false" customHeight="false" outlineLevel="0" collapsed="false">
      <c r="A749" s="31" t="s">
        <v>1631</v>
      </c>
      <c r="B749" s="32" t="s">
        <v>1632</v>
      </c>
      <c r="C749" s="37" t="s">
        <v>1633</v>
      </c>
      <c r="D749" s="32" t="s">
        <v>36</v>
      </c>
      <c r="E749" s="32" t="s">
        <v>10</v>
      </c>
      <c r="F749" s="34" t="n">
        <v>156</v>
      </c>
      <c r="G749" s="35"/>
      <c r="H749" s="36"/>
    </row>
    <row r="750" customFormat="false" ht="12.75" hidden="false" customHeight="true" outlineLevel="0" collapsed="false">
      <c r="A750" s="39" t="s">
        <v>1634</v>
      </c>
      <c r="B750" s="39" t="s">
        <v>1635</v>
      </c>
      <c r="C750" s="39"/>
      <c r="D750" s="40"/>
      <c r="E750" s="40"/>
      <c r="F750" s="34"/>
      <c r="G750" s="35"/>
      <c r="H750" s="42"/>
    </row>
    <row r="751" customFormat="false" ht="25.5" hidden="false" customHeight="false" outlineLevel="0" collapsed="false">
      <c r="A751" s="31" t="s">
        <v>1636</v>
      </c>
      <c r="B751" s="32" t="n">
        <v>97087</v>
      </c>
      <c r="C751" s="37" t="s">
        <v>104</v>
      </c>
      <c r="D751" s="32" t="s">
        <v>18</v>
      </c>
      <c r="E751" s="32" t="s">
        <v>19</v>
      </c>
      <c r="F751" s="34" t="n">
        <v>76.58</v>
      </c>
      <c r="G751" s="35"/>
      <c r="H751" s="36"/>
    </row>
    <row r="752" customFormat="false" ht="25.5" hidden="false" customHeight="false" outlineLevel="0" collapsed="false">
      <c r="A752" s="31" t="s">
        <v>1637</v>
      </c>
      <c r="B752" s="32" t="n">
        <v>96536</v>
      </c>
      <c r="C752" s="37" t="s">
        <v>94</v>
      </c>
      <c r="D752" s="32" t="s">
        <v>18</v>
      </c>
      <c r="E752" s="32" t="s">
        <v>19</v>
      </c>
      <c r="F752" s="34" t="n">
        <v>2.18</v>
      </c>
      <c r="G752" s="35"/>
      <c r="H752" s="36"/>
    </row>
    <row r="753" customFormat="false" ht="25.5" hidden="false" customHeight="false" outlineLevel="0" collapsed="false">
      <c r="A753" s="31" t="s">
        <v>1638</v>
      </c>
      <c r="B753" s="32" t="n">
        <v>97090</v>
      </c>
      <c r="C753" s="37" t="s">
        <v>1621</v>
      </c>
      <c r="D753" s="32" t="s">
        <v>18</v>
      </c>
      <c r="E753" s="32" t="s">
        <v>84</v>
      </c>
      <c r="F753" s="34" t="n">
        <v>337</v>
      </c>
      <c r="G753" s="35"/>
      <c r="H753" s="36"/>
    </row>
    <row r="754" customFormat="false" ht="25.5" hidden="false" customHeight="false" outlineLevel="0" collapsed="false">
      <c r="A754" s="31" t="s">
        <v>1639</v>
      </c>
      <c r="B754" s="32" t="n">
        <v>97096</v>
      </c>
      <c r="C754" s="37" t="s">
        <v>102</v>
      </c>
      <c r="D754" s="32" t="s">
        <v>18</v>
      </c>
      <c r="E754" s="32" t="s">
        <v>67</v>
      </c>
      <c r="F754" s="34" t="n">
        <v>9.2</v>
      </c>
      <c r="G754" s="35"/>
      <c r="H754" s="36"/>
    </row>
    <row r="755" customFormat="false" ht="25.5" hidden="false" customHeight="false" outlineLevel="0" collapsed="false">
      <c r="A755" s="31" t="s">
        <v>1640</v>
      </c>
      <c r="B755" s="32" t="n">
        <v>88477</v>
      </c>
      <c r="C755" s="37" t="s">
        <v>1641</v>
      </c>
      <c r="D755" s="32" t="s">
        <v>18</v>
      </c>
      <c r="E755" s="32" t="s">
        <v>19</v>
      </c>
      <c r="F755" s="34" t="n">
        <v>76.58</v>
      </c>
      <c r="G755" s="35"/>
      <c r="H755" s="36"/>
    </row>
    <row r="756" customFormat="false" ht="38.25" hidden="false" customHeight="false" outlineLevel="0" collapsed="false">
      <c r="A756" s="31" t="s">
        <v>1642</v>
      </c>
      <c r="B756" s="32" t="s">
        <v>1643</v>
      </c>
      <c r="C756" s="37" t="s">
        <v>1644</v>
      </c>
      <c r="D756" s="32" t="s">
        <v>36</v>
      </c>
      <c r="E756" s="32" t="s">
        <v>19</v>
      </c>
      <c r="F756" s="34" t="n">
        <v>76.58</v>
      </c>
      <c r="G756" s="35"/>
      <c r="H756" s="36"/>
    </row>
    <row r="757" customFormat="false" ht="12.75" hidden="false" customHeight="true" outlineLevel="0" collapsed="false">
      <c r="A757" s="39" t="s">
        <v>1645</v>
      </c>
      <c r="B757" s="39" t="s">
        <v>1646</v>
      </c>
      <c r="C757" s="39"/>
      <c r="D757" s="40"/>
      <c r="E757" s="40"/>
      <c r="F757" s="34"/>
      <c r="G757" s="35"/>
      <c r="H757" s="42"/>
    </row>
    <row r="758" customFormat="false" ht="51" hidden="false" customHeight="false" outlineLevel="0" collapsed="false">
      <c r="A758" s="31" t="s">
        <v>1647</v>
      </c>
      <c r="B758" s="32" t="s">
        <v>1648</v>
      </c>
      <c r="C758" s="37" t="s">
        <v>1649</v>
      </c>
      <c r="D758" s="32" t="s">
        <v>36</v>
      </c>
      <c r="E758" s="32" t="s">
        <v>28</v>
      </c>
      <c r="F758" s="34" t="n">
        <v>128</v>
      </c>
      <c r="G758" s="35"/>
      <c r="H758" s="36"/>
    </row>
    <row r="759" customFormat="false" ht="51" hidden="false" customHeight="false" outlineLevel="0" collapsed="false">
      <c r="A759" s="31" t="s">
        <v>1650</v>
      </c>
      <c r="B759" s="32" t="s">
        <v>1651</v>
      </c>
      <c r="C759" s="37" t="s">
        <v>1652</v>
      </c>
      <c r="D759" s="32" t="s">
        <v>36</v>
      </c>
      <c r="E759" s="32" t="s">
        <v>28</v>
      </c>
      <c r="F759" s="34" t="n">
        <v>260.65</v>
      </c>
      <c r="G759" s="35"/>
      <c r="H759" s="36"/>
    </row>
    <row r="760" customFormat="false" ht="12.75" hidden="false" customHeight="true" outlineLevel="0" collapsed="false">
      <c r="A760" s="39" t="s">
        <v>1653</v>
      </c>
      <c r="B760" s="39" t="s">
        <v>1654</v>
      </c>
      <c r="C760" s="39"/>
      <c r="D760" s="40"/>
      <c r="E760" s="40"/>
      <c r="F760" s="34"/>
      <c r="G760" s="35"/>
      <c r="H760" s="42"/>
    </row>
    <row r="761" customFormat="false" ht="38.25" hidden="false" customHeight="false" outlineLevel="0" collapsed="false">
      <c r="A761" s="31" t="s">
        <v>1655</v>
      </c>
      <c r="B761" s="32" t="s">
        <v>1656</v>
      </c>
      <c r="C761" s="37" t="s">
        <v>1657</v>
      </c>
      <c r="D761" s="32" t="s">
        <v>36</v>
      </c>
      <c r="E761" s="32" t="s">
        <v>28</v>
      </c>
      <c r="F761" s="34" t="n">
        <v>3.95</v>
      </c>
      <c r="G761" s="35"/>
      <c r="H761" s="36"/>
    </row>
    <row r="762" customFormat="false" ht="38.25" hidden="false" customHeight="false" outlineLevel="0" collapsed="false">
      <c r="A762" s="31" t="s">
        <v>1658</v>
      </c>
      <c r="B762" s="32" t="s">
        <v>1659</v>
      </c>
      <c r="C762" s="37" t="s">
        <v>1660</v>
      </c>
      <c r="D762" s="32" t="s">
        <v>36</v>
      </c>
      <c r="E762" s="32" t="s">
        <v>28</v>
      </c>
      <c r="F762" s="34" t="n">
        <v>7.9</v>
      </c>
      <c r="G762" s="35"/>
      <c r="H762" s="36"/>
    </row>
    <row r="763" customFormat="false" ht="38.25" hidden="false" customHeight="false" outlineLevel="0" collapsed="false">
      <c r="A763" s="31" t="s">
        <v>1661</v>
      </c>
      <c r="B763" s="32" t="s">
        <v>1662</v>
      </c>
      <c r="C763" s="37" t="s">
        <v>1663</v>
      </c>
      <c r="D763" s="32" t="s">
        <v>36</v>
      </c>
      <c r="E763" s="32" t="s">
        <v>28</v>
      </c>
      <c r="F763" s="34" t="n">
        <v>6</v>
      </c>
      <c r="G763" s="35"/>
      <c r="H763" s="36"/>
    </row>
    <row r="764" customFormat="false" ht="12.75" hidden="false" customHeight="true" outlineLevel="0" collapsed="false">
      <c r="A764" s="27" t="s">
        <v>1664</v>
      </c>
      <c r="B764" s="27" t="s">
        <v>1665</v>
      </c>
      <c r="C764" s="27"/>
      <c r="D764" s="28"/>
      <c r="E764" s="28"/>
      <c r="F764" s="28"/>
      <c r="G764" s="29"/>
      <c r="H764" s="30"/>
    </row>
    <row r="765" customFormat="false" ht="12.75" hidden="false" customHeight="true" outlineLevel="0" collapsed="false">
      <c r="A765" s="39" t="s">
        <v>1666</v>
      </c>
      <c r="B765" s="39" t="s">
        <v>62</v>
      </c>
      <c r="C765" s="39"/>
      <c r="D765" s="40"/>
      <c r="E765" s="40"/>
      <c r="F765" s="34"/>
      <c r="G765" s="35"/>
      <c r="H765" s="42"/>
    </row>
    <row r="766" customFormat="false" ht="12.75" hidden="false" customHeight="false" outlineLevel="0" collapsed="false">
      <c r="A766" s="31" t="s">
        <v>1667</v>
      </c>
      <c r="B766" s="32" t="n">
        <v>93358</v>
      </c>
      <c r="C766" s="37" t="s">
        <v>1668</v>
      </c>
      <c r="D766" s="32" t="s">
        <v>18</v>
      </c>
      <c r="E766" s="32" t="s">
        <v>67</v>
      </c>
      <c r="F766" s="34" t="n">
        <v>452.33</v>
      </c>
      <c r="G766" s="35"/>
      <c r="H766" s="36"/>
    </row>
    <row r="767" customFormat="false" ht="12.75" hidden="false" customHeight="false" outlineLevel="0" collapsed="false">
      <c r="A767" s="31" t="s">
        <v>1669</v>
      </c>
      <c r="B767" s="32" t="n">
        <v>93382</v>
      </c>
      <c r="C767" s="37" t="s">
        <v>1670</v>
      </c>
      <c r="D767" s="32" t="s">
        <v>18</v>
      </c>
      <c r="E767" s="32" t="s">
        <v>67</v>
      </c>
      <c r="F767" s="34" t="n">
        <v>269.95</v>
      </c>
      <c r="G767" s="35"/>
      <c r="H767" s="36"/>
    </row>
    <row r="768" customFormat="false" ht="25.5" hidden="false" customHeight="false" outlineLevel="0" collapsed="false">
      <c r="A768" s="31" t="s">
        <v>1671</v>
      </c>
      <c r="B768" s="43" t="n">
        <v>101585</v>
      </c>
      <c r="C768" s="37" t="s">
        <v>1672</v>
      </c>
      <c r="D768" s="32" t="s">
        <v>18</v>
      </c>
      <c r="E768" s="32" t="s">
        <v>19</v>
      </c>
      <c r="F768" s="34" t="n">
        <v>452.33</v>
      </c>
      <c r="G768" s="35"/>
      <c r="H768" s="36"/>
    </row>
    <row r="769" customFormat="false" ht="12.75" hidden="false" customHeight="true" outlineLevel="0" collapsed="false">
      <c r="A769" s="39" t="s">
        <v>1673</v>
      </c>
      <c r="B769" s="39" t="s">
        <v>1674</v>
      </c>
      <c r="C769" s="39"/>
      <c r="D769" s="40"/>
      <c r="E769" s="40"/>
      <c r="F769" s="34"/>
      <c r="G769" s="35"/>
      <c r="H769" s="42"/>
    </row>
    <row r="770" customFormat="false" ht="25.5" hidden="false" customHeight="false" outlineLevel="0" collapsed="false">
      <c r="A770" s="31" t="s">
        <v>1675</v>
      </c>
      <c r="B770" s="32" t="n">
        <v>102473</v>
      </c>
      <c r="C770" s="37" t="s">
        <v>1676</v>
      </c>
      <c r="D770" s="32" t="s">
        <v>18</v>
      </c>
      <c r="E770" s="32" t="s">
        <v>67</v>
      </c>
      <c r="F770" s="34" t="n">
        <v>4.81</v>
      </c>
      <c r="G770" s="35"/>
      <c r="H770" s="36"/>
    </row>
    <row r="771" customFormat="false" ht="25.5" hidden="false" customHeight="false" outlineLevel="0" collapsed="false">
      <c r="A771" s="31" t="s">
        <v>1677</v>
      </c>
      <c r="B771" s="32" t="n">
        <v>100341</v>
      </c>
      <c r="C771" s="37" t="s">
        <v>1678</v>
      </c>
      <c r="D771" s="32" t="s">
        <v>18</v>
      </c>
      <c r="E771" s="32" t="s">
        <v>19</v>
      </c>
      <c r="F771" s="34" t="n">
        <v>317.59</v>
      </c>
      <c r="G771" s="35"/>
      <c r="H771" s="36"/>
    </row>
    <row r="772" customFormat="false" ht="25.5" hidden="false" customHeight="false" outlineLevel="0" collapsed="false">
      <c r="A772" s="31" t="s">
        <v>1679</v>
      </c>
      <c r="B772" s="32" t="n">
        <v>102487</v>
      </c>
      <c r="C772" s="37" t="s">
        <v>1680</v>
      </c>
      <c r="D772" s="32" t="s">
        <v>18</v>
      </c>
      <c r="E772" s="32" t="s">
        <v>67</v>
      </c>
      <c r="F772" s="34" t="n">
        <v>177.56</v>
      </c>
      <c r="G772" s="35"/>
      <c r="H772" s="36"/>
    </row>
    <row r="773" customFormat="false" ht="12.75" hidden="false" customHeight="true" outlineLevel="0" collapsed="false">
      <c r="A773" s="39" t="s">
        <v>1681</v>
      </c>
      <c r="B773" s="39" t="s">
        <v>110</v>
      </c>
      <c r="C773" s="39"/>
      <c r="D773" s="40"/>
      <c r="E773" s="40"/>
      <c r="F773" s="34"/>
      <c r="G773" s="35"/>
      <c r="H773" s="42"/>
      <c r="J773" s="46"/>
    </row>
    <row r="774" customFormat="false" ht="12.75" hidden="false" customHeight="true" outlineLevel="0" collapsed="false">
      <c r="A774" s="39" t="s">
        <v>1682</v>
      </c>
      <c r="B774" s="39" t="s">
        <v>112</v>
      </c>
      <c r="C774" s="39"/>
      <c r="D774" s="40"/>
      <c r="E774" s="40"/>
      <c r="F774" s="34"/>
      <c r="G774" s="35"/>
      <c r="H774" s="42"/>
      <c r="J774" s="46"/>
    </row>
    <row r="775" customFormat="false" ht="38.25" hidden="false" customHeight="false" outlineLevel="0" collapsed="false">
      <c r="A775" s="31" t="s">
        <v>1683</v>
      </c>
      <c r="B775" s="32" t="n">
        <v>92443</v>
      </c>
      <c r="C775" s="37" t="s">
        <v>114</v>
      </c>
      <c r="D775" s="32" t="s">
        <v>18</v>
      </c>
      <c r="E775" s="32" t="s">
        <v>19</v>
      </c>
      <c r="F775" s="34" t="n">
        <v>59.98</v>
      </c>
      <c r="G775" s="35"/>
      <c r="H775" s="36"/>
      <c r="J775" s="46"/>
    </row>
    <row r="776" customFormat="false" ht="25.5" hidden="false" customHeight="false" outlineLevel="0" collapsed="false">
      <c r="A776" s="31" t="s">
        <v>1684</v>
      </c>
      <c r="B776" s="32" t="n">
        <v>92762</v>
      </c>
      <c r="C776" s="37" t="s">
        <v>116</v>
      </c>
      <c r="D776" s="32" t="s">
        <v>18</v>
      </c>
      <c r="E776" s="32" t="s">
        <v>84</v>
      </c>
      <c r="F776" s="34" t="n">
        <v>287.13</v>
      </c>
      <c r="G776" s="35"/>
      <c r="H776" s="36"/>
      <c r="J776" s="46"/>
    </row>
    <row r="777" customFormat="false" ht="25.5" hidden="false" customHeight="false" outlineLevel="0" collapsed="false">
      <c r="A777" s="31" t="s">
        <v>1685</v>
      </c>
      <c r="B777" s="32" t="n">
        <v>92759</v>
      </c>
      <c r="C777" s="37" t="s">
        <v>120</v>
      </c>
      <c r="D777" s="32" t="s">
        <v>18</v>
      </c>
      <c r="E777" s="32" t="s">
        <v>84</v>
      </c>
      <c r="F777" s="34" t="n">
        <v>71.15</v>
      </c>
      <c r="G777" s="35"/>
      <c r="H777" s="36"/>
      <c r="J777" s="46"/>
    </row>
    <row r="778" customFormat="false" ht="25.5" hidden="false" customHeight="false" outlineLevel="0" collapsed="false">
      <c r="A778" s="31" t="s">
        <v>1686</v>
      </c>
      <c r="B778" s="32" t="s">
        <v>122</v>
      </c>
      <c r="C778" s="33" t="s">
        <v>123</v>
      </c>
      <c r="D778" s="32" t="s">
        <v>40</v>
      </c>
      <c r="E778" s="32" t="s">
        <v>67</v>
      </c>
      <c r="F778" s="34" t="n">
        <v>2.47</v>
      </c>
      <c r="G778" s="35"/>
      <c r="H778" s="36"/>
    </row>
    <row r="779" customFormat="false" ht="12.75" hidden="false" customHeight="true" outlineLevel="0" collapsed="false">
      <c r="A779" s="39" t="s">
        <v>1687</v>
      </c>
      <c r="B779" s="39" t="s">
        <v>125</v>
      </c>
      <c r="C779" s="39"/>
      <c r="D779" s="40"/>
      <c r="E779" s="40"/>
      <c r="F779" s="34"/>
      <c r="G779" s="35"/>
      <c r="H779" s="42"/>
    </row>
    <row r="780" customFormat="false" ht="25.5" hidden="false" customHeight="false" outlineLevel="0" collapsed="false">
      <c r="A780" s="31" t="s">
        <v>1688</v>
      </c>
      <c r="B780" s="32" t="n">
        <v>92479</v>
      </c>
      <c r="C780" s="37" t="s">
        <v>127</v>
      </c>
      <c r="D780" s="32" t="s">
        <v>18</v>
      </c>
      <c r="E780" s="32" t="s">
        <v>19</v>
      </c>
      <c r="F780" s="34" t="n">
        <v>70.27</v>
      </c>
      <c r="G780" s="35"/>
      <c r="H780" s="36"/>
    </row>
    <row r="781" customFormat="false" ht="25.5" hidden="false" customHeight="false" outlineLevel="0" collapsed="false">
      <c r="A781" s="31" t="s">
        <v>1689</v>
      </c>
      <c r="B781" s="32" t="n">
        <v>92760</v>
      </c>
      <c r="C781" s="37" t="s">
        <v>129</v>
      </c>
      <c r="D781" s="32" t="s">
        <v>18</v>
      </c>
      <c r="E781" s="32" t="s">
        <v>84</v>
      </c>
      <c r="F781" s="34" t="n">
        <v>188.63</v>
      </c>
      <c r="G781" s="35"/>
      <c r="H781" s="36"/>
    </row>
    <row r="782" customFormat="false" ht="25.5" hidden="false" customHeight="false" outlineLevel="0" collapsed="false">
      <c r="A782" s="31" t="s">
        <v>1690</v>
      </c>
      <c r="B782" s="32" t="n">
        <v>92762</v>
      </c>
      <c r="C782" s="37" t="s">
        <v>116</v>
      </c>
      <c r="D782" s="32" t="s">
        <v>18</v>
      </c>
      <c r="E782" s="32" t="s">
        <v>84</v>
      </c>
      <c r="F782" s="34" t="n">
        <v>356.28</v>
      </c>
      <c r="G782" s="35"/>
      <c r="H782" s="36"/>
    </row>
    <row r="783" customFormat="false" ht="25.5" hidden="false" customHeight="false" outlineLevel="0" collapsed="false">
      <c r="A783" s="31" t="s">
        <v>1691</v>
      </c>
      <c r="B783" s="32" t="n">
        <v>92759</v>
      </c>
      <c r="C783" s="37" t="s">
        <v>120</v>
      </c>
      <c r="D783" s="32" t="s">
        <v>18</v>
      </c>
      <c r="E783" s="32" t="s">
        <v>84</v>
      </c>
      <c r="F783" s="34" t="n">
        <v>185</v>
      </c>
      <c r="G783" s="35"/>
      <c r="H783" s="36"/>
    </row>
    <row r="784" customFormat="false" ht="25.5" hidden="false" customHeight="false" outlineLevel="0" collapsed="false">
      <c r="A784" s="31" t="s">
        <v>1692</v>
      </c>
      <c r="B784" s="32" t="s">
        <v>135</v>
      </c>
      <c r="C784" s="33" t="s">
        <v>136</v>
      </c>
      <c r="D784" s="32" t="s">
        <v>40</v>
      </c>
      <c r="E784" s="32" t="s">
        <v>67</v>
      </c>
      <c r="F784" s="34" t="n">
        <v>9.84</v>
      </c>
      <c r="G784" s="35"/>
      <c r="H784" s="36"/>
    </row>
    <row r="785" customFormat="false" ht="12.75" hidden="false" customHeight="true" outlineLevel="0" collapsed="false">
      <c r="A785" s="39" t="s">
        <v>1693</v>
      </c>
      <c r="B785" s="39" t="s">
        <v>363</v>
      </c>
      <c r="C785" s="39"/>
      <c r="D785" s="40"/>
      <c r="E785" s="40"/>
      <c r="F785" s="34"/>
      <c r="G785" s="35"/>
      <c r="H785" s="42"/>
    </row>
    <row r="786" customFormat="false" ht="12.75" hidden="false" customHeight="false" outlineLevel="0" collapsed="false">
      <c r="A786" s="31" t="s">
        <v>1694</v>
      </c>
      <c r="B786" s="32" t="n">
        <v>98557</v>
      </c>
      <c r="C786" s="37" t="s">
        <v>1462</v>
      </c>
      <c r="D786" s="32" t="s">
        <v>18</v>
      </c>
      <c r="E786" s="32" t="s">
        <v>19</v>
      </c>
      <c r="F786" s="34" t="n">
        <v>459.06</v>
      </c>
      <c r="G786" s="35"/>
      <c r="H786" s="36"/>
    </row>
    <row r="787" customFormat="false" ht="12.75" hidden="false" customHeight="true" outlineLevel="0" collapsed="false">
      <c r="A787" s="39" t="s">
        <v>1695</v>
      </c>
      <c r="B787" s="39" t="s">
        <v>1464</v>
      </c>
      <c r="C787" s="39"/>
      <c r="D787" s="40"/>
      <c r="E787" s="40"/>
      <c r="F787" s="34"/>
      <c r="G787" s="35"/>
      <c r="H787" s="42"/>
    </row>
    <row r="788" customFormat="false" ht="25.5" hidden="false" customHeight="false" outlineLevel="0" collapsed="false">
      <c r="A788" s="31" t="s">
        <v>1696</v>
      </c>
      <c r="B788" s="32" t="n">
        <v>103318</v>
      </c>
      <c r="C788" s="37" t="s">
        <v>1466</v>
      </c>
      <c r="D788" s="32" t="s">
        <v>18</v>
      </c>
      <c r="E788" s="32" t="s">
        <v>19</v>
      </c>
      <c r="F788" s="34" t="n">
        <v>140.54</v>
      </c>
      <c r="G788" s="35"/>
      <c r="H788" s="36"/>
    </row>
    <row r="789" customFormat="false" ht="12.75" hidden="false" customHeight="true" outlineLevel="0" collapsed="false">
      <c r="A789" s="39" t="s">
        <v>1697</v>
      </c>
      <c r="B789" s="39" t="s">
        <v>1468</v>
      </c>
      <c r="C789" s="39"/>
      <c r="D789" s="40"/>
      <c r="E789" s="40"/>
      <c r="F789" s="34"/>
      <c r="G789" s="35"/>
      <c r="H789" s="42"/>
    </row>
    <row r="790" customFormat="false" ht="25.5" hidden="false" customHeight="false" outlineLevel="0" collapsed="false">
      <c r="A790" s="31" t="s">
        <v>1698</v>
      </c>
      <c r="B790" s="32" t="n">
        <v>87879</v>
      </c>
      <c r="C790" s="37" t="s">
        <v>1470</v>
      </c>
      <c r="D790" s="32" t="s">
        <v>18</v>
      </c>
      <c r="E790" s="32" t="s">
        <v>19</v>
      </c>
      <c r="F790" s="34" t="n">
        <v>404.21</v>
      </c>
      <c r="G790" s="35"/>
      <c r="H790" s="36"/>
    </row>
    <row r="791" customFormat="false" ht="38.25" hidden="false" customHeight="false" outlineLevel="0" collapsed="false">
      <c r="A791" s="31" t="s">
        <v>1699</v>
      </c>
      <c r="B791" s="32" t="n">
        <v>104958</v>
      </c>
      <c r="C791" s="37" t="s">
        <v>392</v>
      </c>
      <c r="D791" s="32" t="s">
        <v>18</v>
      </c>
      <c r="E791" s="32" t="s">
        <v>19</v>
      </c>
      <c r="F791" s="34" t="n">
        <v>404.21</v>
      </c>
      <c r="G791" s="35"/>
      <c r="H791" s="36"/>
    </row>
    <row r="792" customFormat="false" ht="25.5" hidden="false" customHeight="false" outlineLevel="0" collapsed="false">
      <c r="A792" s="31" t="s">
        <v>1700</v>
      </c>
      <c r="B792" s="32" t="n">
        <v>101966</v>
      </c>
      <c r="C792" s="37" t="s">
        <v>1473</v>
      </c>
      <c r="D792" s="32" t="s">
        <v>18</v>
      </c>
      <c r="E792" s="32" t="s">
        <v>28</v>
      </c>
      <c r="F792" s="34" t="n">
        <v>96.24</v>
      </c>
      <c r="G792" s="35"/>
      <c r="H792" s="36"/>
    </row>
    <row r="793" customFormat="false" ht="12.75" hidden="false" customHeight="true" outlineLevel="0" collapsed="false">
      <c r="A793" s="39" t="s">
        <v>1701</v>
      </c>
      <c r="B793" s="39" t="s">
        <v>1475</v>
      </c>
      <c r="C793" s="39"/>
      <c r="D793" s="40"/>
      <c r="E793" s="40"/>
      <c r="F793" s="34"/>
      <c r="G793" s="35"/>
      <c r="H793" s="42"/>
    </row>
    <row r="794" customFormat="false" ht="12.75" hidden="false" customHeight="false" outlineLevel="0" collapsed="false">
      <c r="A794" s="31" t="s">
        <v>1702</v>
      </c>
      <c r="B794" s="32" t="n">
        <v>88489</v>
      </c>
      <c r="C794" s="37" t="s">
        <v>1477</v>
      </c>
      <c r="D794" s="32" t="s">
        <v>18</v>
      </c>
      <c r="E794" s="32" t="s">
        <v>19</v>
      </c>
      <c r="F794" s="34" t="n">
        <v>404.21</v>
      </c>
      <c r="G794" s="35"/>
      <c r="H794" s="36"/>
    </row>
    <row r="795" customFormat="false" ht="12.75" hidden="false" customHeight="true" outlineLevel="0" collapsed="false">
      <c r="A795" s="39" t="s">
        <v>1703</v>
      </c>
      <c r="B795" s="39" t="s">
        <v>1704</v>
      </c>
      <c r="C795" s="39"/>
      <c r="D795" s="40"/>
      <c r="E795" s="40"/>
      <c r="F795" s="34"/>
      <c r="G795" s="35"/>
      <c r="H795" s="42"/>
    </row>
    <row r="796" customFormat="false" ht="25.5" hidden="false" customHeight="false" outlineLevel="0" collapsed="false">
      <c r="A796" s="31" t="s">
        <v>1705</v>
      </c>
      <c r="B796" s="32" t="s">
        <v>1706</v>
      </c>
      <c r="C796" s="37" t="s">
        <v>1707</v>
      </c>
      <c r="D796" s="32" t="s">
        <v>36</v>
      </c>
      <c r="E796" s="32" t="s">
        <v>19</v>
      </c>
      <c r="F796" s="34" t="n">
        <v>274.28</v>
      </c>
      <c r="G796" s="35"/>
      <c r="H796" s="36"/>
    </row>
    <row r="797" customFormat="false" ht="12.75" hidden="false" customHeight="false" outlineLevel="0" collapsed="false">
      <c r="A797" s="31" t="s">
        <v>1708</v>
      </c>
      <c r="B797" s="32" t="n">
        <v>94342</v>
      </c>
      <c r="C797" s="37" t="s">
        <v>108</v>
      </c>
      <c r="D797" s="32" t="s">
        <v>18</v>
      </c>
      <c r="E797" s="32" t="s">
        <v>67</v>
      </c>
      <c r="F797" s="34" t="n">
        <v>25.26</v>
      </c>
      <c r="G797" s="35"/>
      <c r="H797" s="36"/>
    </row>
    <row r="798" customFormat="false" ht="12.75" hidden="false" customHeight="false" outlineLevel="0" collapsed="false">
      <c r="A798" s="31" t="s">
        <v>1709</v>
      </c>
      <c r="B798" s="32" t="n">
        <v>94319</v>
      </c>
      <c r="C798" s="37" t="s">
        <v>1710</v>
      </c>
      <c r="D798" s="32" t="s">
        <v>18</v>
      </c>
      <c r="E798" s="32" t="s">
        <v>67</v>
      </c>
      <c r="F798" s="34" t="n">
        <v>21.08</v>
      </c>
      <c r="G798" s="35"/>
      <c r="H798" s="36"/>
    </row>
    <row r="799" customFormat="false" ht="25.5" hidden="false" customHeight="false" outlineLevel="0" collapsed="false">
      <c r="A799" s="31" t="s">
        <v>1711</v>
      </c>
      <c r="B799" s="32" t="s">
        <v>1712</v>
      </c>
      <c r="C799" s="37" t="s">
        <v>1713</v>
      </c>
      <c r="D799" s="32" t="s">
        <v>36</v>
      </c>
      <c r="E799" s="32" t="s">
        <v>28</v>
      </c>
      <c r="F799" s="34" t="n">
        <v>96.24</v>
      </c>
      <c r="G799" s="35"/>
      <c r="H799" s="36"/>
    </row>
    <row r="800" customFormat="false" ht="12.75" hidden="false" customHeight="true" outlineLevel="0" collapsed="false">
      <c r="A800" s="39" t="s">
        <v>1714</v>
      </c>
      <c r="B800" s="39" t="s">
        <v>1646</v>
      </c>
      <c r="C800" s="39"/>
      <c r="D800" s="40"/>
      <c r="E800" s="40"/>
      <c r="F800" s="34"/>
      <c r="G800" s="35"/>
      <c r="H800" s="42"/>
    </row>
    <row r="801" customFormat="false" ht="38.25" hidden="false" customHeight="false" outlineLevel="0" collapsed="false">
      <c r="A801" s="31" t="s">
        <v>1715</v>
      </c>
      <c r="B801" s="32" t="s">
        <v>1716</v>
      </c>
      <c r="C801" s="37" t="s">
        <v>1717</v>
      </c>
      <c r="D801" s="32" t="s">
        <v>36</v>
      </c>
      <c r="E801" s="32" t="s">
        <v>28</v>
      </c>
      <c r="F801" s="34" t="n">
        <v>14.7</v>
      </c>
      <c r="G801" s="35"/>
      <c r="H801" s="36"/>
    </row>
    <row r="802" customFormat="false" ht="12.75" hidden="false" customHeight="true" outlineLevel="0" collapsed="false">
      <c r="A802" s="39" t="s">
        <v>1718</v>
      </c>
      <c r="B802" s="39" t="s">
        <v>1654</v>
      </c>
      <c r="C802" s="39"/>
      <c r="D802" s="32"/>
      <c r="E802" s="32"/>
      <c r="F802" s="34"/>
      <c r="G802" s="35"/>
      <c r="H802" s="42"/>
    </row>
    <row r="803" customFormat="false" ht="38.25" hidden="false" customHeight="false" outlineLevel="0" collapsed="false">
      <c r="A803" s="31" t="s">
        <v>1719</v>
      </c>
      <c r="B803" s="32" t="n">
        <v>200120</v>
      </c>
      <c r="C803" s="37" t="s">
        <v>1720</v>
      </c>
      <c r="D803" s="32" t="s">
        <v>27</v>
      </c>
      <c r="E803" s="32" t="s">
        <v>28</v>
      </c>
      <c r="F803" s="34" t="n">
        <v>165.4</v>
      </c>
      <c r="G803" s="35"/>
      <c r="H803" s="36"/>
    </row>
    <row r="804" customFormat="false" ht="51" hidden="false" customHeight="false" outlineLevel="0" collapsed="false">
      <c r="A804" s="31" t="s">
        <v>1721</v>
      </c>
      <c r="B804" s="32" t="n">
        <v>50501</v>
      </c>
      <c r="C804" s="37" t="s">
        <v>206</v>
      </c>
      <c r="D804" s="32" t="s">
        <v>27</v>
      </c>
      <c r="E804" s="32" t="s">
        <v>19</v>
      </c>
      <c r="F804" s="34" t="n">
        <v>66.16</v>
      </c>
      <c r="G804" s="35"/>
      <c r="H804" s="36"/>
    </row>
    <row r="805" customFormat="false" ht="12.75" hidden="false" customHeight="true" outlineLevel="0" collapsed="false">
      <c r="A805" s="27" t="s">
        <v>1722</v>
      </c>
      <c r="B805" s="27" t="s">
        <v>1723</v>
      </c>
      <c r="C805" s="27"/>
      <c r="D805" s="28"/>
      <c r="E805" s="28"/>
      <c r="F805" s="28"/>
      <c r="G805" s="29"/>
      <c r="H805" s="30"/>
    </row>
    <row r="806" customFormat="false" ht="12.75" hidden="false" customHeight="true" outlineLevel="0" collapsed="false">
      <c r="A806" s="39" t="s">
        <v>1724</v>
      </c>
      <c r="B806" s="39" t="s">
        <v>1725</v>
      </c>
      <c r="C806" s="39"/>
      <c r="D806" s="32"/>
      <c r="E806" s="32"/>
      <c r="F806" s="34"/>
      <c r="G806" s="35"/>
      <c r="H806" s="42"/>
    </row>
    <row r="807" customFormat="false" ht="38.25" hidden="false" customHeight="false" outlineLevel="0" collapsed="false">
      <c r="A807" s="31" t="s">
        <v>1726</v>
      </c>
      <c r="B807" s="32" t="s">
        <v>1727</v>
      </c>
      <c r="C807" s="37" t="s">
        <v>1728</v>
      </c>
      <c r="D807" s="32" t="s">
        <v>36</v>
      </c>
      <c r="E807" s="32" t="s">
        <v>10</v>
      </c>
      <c r="F807" s="34" t="n">
        <v>28</v>
      </c>
      <c r="G807" s="35"/>
      <c r="H807" s="36"/>
    </row>
    <row r="808" customFormat="false" ht="38.25" hidden="false" customHeight="false" outlineLevel="0" collapsed="false">
      <c r="A808" s="31" t="s">
        <v>1729</v>
      </c>
      <c r="B808" s="32" t="s">
        <v>1730</v>
      </c>
      <c r="C808" s="37" t="s">
        <v>1731</v>
      </c>
      <c r="D808" s="32" t="s">
        <v>36</v>
      </c>
      <c r="E808" s="32" t="s">
        <v>10</v>
      </c>
      <c r="F808" s="34" t="n">
        <v>3</v>
      </c>
      <c r="G808" s="35"/>
      <c r="H808" s="36"/>
    </row>
    <row r="809" customFormat="false" ht="38.25" hidden="false" customHeight="false" outlineLevel="0" collapsed="false">
      <c r="A809" s="31" t="s">
        <v>1732</v>
      </c>
      <c r="B809" s="32" t="s">
        <v>1733</v>
      </c>
      <c r="C809" s="37" t="s">
        <v>1734</v>
      </c>
      <c r="D809" s="32" t="s">
        <v>36</v>
      </c>
      <c r="E809" s="32" t="s">
        <v>10</v>
      </c>
      <c r="F809" s="34" t="n">
        <v>2</v>
      </c>
      <c r="G809" s="35"/>
      <c r="H809" s="36"/>
    </row>
    <row r="810" customFormat="false" ht="38.25" hidden="false" customHeight="false" outlineLevel="0" collapsed="false">
      <c r="A810" s="31" t="s">
        <v>1735</v>
      </c>
      <c r="B810" s="32" t="s">
        <v>1736</v>
      </c>
      <c r="C810" s="37" t="s">
        <v>1737</v>
      </c>
      <c r="D810" s="32" t="s">
        <v>36</v>
      </c>
      <c r="E810" s="32" t="s">
        <v>10</v>
      </c>
      <c r="F810" s="34" t="n">
        <v>23</v>
      </c>
      <c r="G810" s="35"/>
      <c r="H810" s="36"/>
    </row>
    <row r="811" customFormat="false" ht="12.75" hidden="false" customHeight="true" outlineLevel="0" collapsed="false">
      <c r="A811" s="39" t="s">
        <v>1738</v>
      </c>
      <c r="B811" s="39" t="s">
        <v>1739</v>
      </c>
      <c r="C811" s="39"/>
      <c r="D811" s="32"/>
      <c r="E811" s="32"/>
      <c r="F811" s="34"/>
      <c r="G811" s="35"/>
      <c r="H811" s="42"/>
    </row>
    <row r="812" customFormat="false" ht="12.75" hidden="false" customHeight="false" outlineLevel="0" collapsed="false">
      <c r="A812" s="31" t="s">
        <v>1740</v>
      </c>
      <c r="B812" s="32" t="s">
        <v>1741</v>
      </c>
      <c r="C812" s="37" t="s">
        <v>1742</v>
      </c>
      <c r="D812" s="32" t="s">
        <v>36</v>
      </c>
      <c r="E812" s="32" t="s">
        <v>10</v>
      </c>
      <c r="F812" s="34" t="n">
        <v>123.1</v>
      </c>
      <c r="G812" s="35"/>
      <c r="H812" s="36"/>
    </row>
    <row r="813" customFormat="false" ht="12.75" hidden="false" customHeight="false" outlineLevel="0" collapsed="false">
      <c r="A813" s="31" t="s">
        <v>1743</v>
      </c>
      <c r="B813" s="32" t="s">
        <v>1744</v>
      </c>
      <c r="C813" s="37" t="s">
        <v>1745</v>
      </c>
      <c r="D813" s="32" t="s">
        <v>36</v>
      </c>
      <c r="E813" s="32" t="s">
        <v>10</v>
      </c>
      <c r="F813" s="34" t="n">
        <v>11.5</v>
      </c>
      <c r="G813" s="35"/>
      <c r="H813" s="36"/>
    </row>
    <row r="814" customFormat="false" ht="25.5" hidden="false" customHeight="false" outlineLevel="0" collapsed="false">
      <c r="A814" s="31" t="s">
        <v>1746</v>
      </c>
      <c r="B814" s="32" t="s">
        <v>1747</v>
      </c>
      <c r="C814" s="37" t="s">
        <v>1748</v>
      </c>
      <c r="D814" s="32" t="s">
        <v>36</v>
      </c>
      <c r="E814" s="32" t="s">
        <v>10</v>
      </c>
      <c r="F814" s="34" t="n">
        <v>10</v>
      </c>
      <c r="G814" s="35"/>
      <c r="H814" s="36"/>
    </row>
    <row r="815" customFormat="false" ht="25.5" hidden="false" customHeight="false" outlineLevel="0" collapsed="false">
      <c r="A815" s="31" t="s">
        <v>1749</v>
      </c>
      <c r="B815" s="32" t="s">
        <v>1750</v>
      </c>
      <c r="C815" s="37" t="s">
        <v>1751</v>
      </c>
      <c r="D815" s="32" t="s">
        <v>36</v>
      </c>
      <c r="E815" s="32" t="s">
        <v>10</v>
      </c>
      <c r="F815" s="34" t="n">
        <v>1</v>
      </c>
      <c r="G815" s="35"/>
      <c r="H815" s="36"/>
    </row>
    <row r="816" customFormat="false" ht="25.5" hidden="false" customHeight="false" outlineLevel="0" collapsed="false">
      <c r="A816" s="31" t="s">
        <v>1752</v>
      </c>
      <c r="B816" s="32" t="s">
        <v>1753</v>
      </c>
      <c r="C816" s="37" t="s">
        <v>1754</v>
      </c>
      <c r="D816" s="32" t="s">
        <v>36</v>
      </c>
      <c r="E816" s="32" t="s">
        <v>10</v>
      </c>
      <c r="F816" s="34" t="n">
        <v>11</v>
      </c>
      <c r="G816" s="35"/>
      <c r="H816" s="36"/>
    </row>
    <row r="817" customFormat="false" ht="25.5" hidden="false" customHeight="false" outlineLevel="0" collapsed="false">
      <c r="A817" s="31" t="s">
        <v>1755</v>
      </c>
      <c r="B817" s="32" t="s">
        <v>1756</v>
      </c>
      <c r="C817" s="37" t="s">
        <v>1757</v>
      </c>
      <c r="D817" s="32" t="s">
        <v>36</v>
      </c>
      <c r="E817" s="32" t="s">
        <v>10</v>
      </c>
      <c r="F817" s="34" t="n">
        <v>1</v>
      </c>
      <c r="G817" s="35"/>
      <c r="H817" s="36"/>
    </row>
    <row r="818" customFormat="false" ht="25.5" hidden="false" customHeight="false" outlineLevel="0" collapsed="false">
      <c r="A818" s="31" t="s">
        <v>1758</v>
      </c>
      <c r="B818" s="32" t="s">
        <v>1759</v>
      </c>
      <c r="C818" s="37" t="s">
        <v>1760</v>
      </c>
      <c r="D818" s="32" t="s">
        <v>36</v>
      </c>
      <c r="E818" s="32" t="s">
        <v>10</v>
      </c>
      <c r="F818" s="34" t="n">
        <v>11</v>
      </c>
      <c r="G818" s="35"/>
      <c r="H818" s="36"/>
    </row>
    <row r="819" customFormat="false" ht="25.5" hidden="false" customHeight="false" outlineLevel="0" collapsed="false">
      <c r="A819" s="31" t="s">
        <v>1761</v>
      </c>
      <c r="B819" s="32" t="s">
        <v>1762</v>
      </c>
      <c r="C819" s="37" t="s">
        <v>1763</v>
      </c>
      <c r="D819" s="32" t="s">
        <v>36</v>
      </c>
      <c r="E819" s="32" t="s">
        <v>10</v>
      </c>
      <c r="F819" s="34" t="n">
        <v>5</v>
      </c>
      <c r="G819" s="35"/>
      <c r="H819" s="36"/>
    </row>
    <row r="820" customFormat="false" ht="25.5" hidden="false" customHeight="false" outlineLevel="0" collapsed="false">
      <c r="A820" s="31" t="s">
        <v>1764</v>
      </c>
      <c r="B820" s="32" t="s">
        <v>1765</v>
      </c>
      <c r="C820" s="37" t="s">
        <v>1766</v>
      </c>
      <c r="D820" s="32" t="s">
        <v>36</v>
      </c>
      <c r="E820" s="32" t="s">
        <v>10</v>
      </c>
      <c r="F820" s="34" t="n">
        <v>46</v>
      </c>
      <c r="G820" s="35"/>
      <c r="H820" s="36"/>
    </row>
    <row r="821" customFormat="false" ht="25.5" hidden="false" customHeight="false" outlineLevel="0" collapsed="false">
      <c r="A821" s="31" t="s">
        <v>1767</v>
      </c>
      <c r="B821" s="32" t="s">
        <v>1768</v>
      </c>
      <c r="C821" s="37" t="s">
        <v>1769</v>
      </c>
      <c r="D821" s="32" t="s">
        <v>36</v>
      </c>
      <c r="E821" s="32" t="s">
        <v>10</v>
      </c>
      <c r="F821" s="34" t="n">
        <v>1</v>
      </c>
      <c r="G821" s="35"/>
      <c r="H821" s="36"/>
    </row>
    <row r="822" customFormat="false" ht="25.5" hidden="false" customHeight="false" outlineLevel="0" collapsed="false">
      <c r="A822" s="31" t="s">
        <v>1770</v>
      </c>
      <c r="B822" s="32" t="s">
        <v>1771</v>
      </c>
      <c r="C822" s="37" t="s">
        <v>1772</v>
      </c>
      <c r="D822" s="32" t="s">
        <v>36</v>
      </c>
      <c r="E822" s="32" t="s">
        <v>10</v>
      </c>
      <c r="F822" s="34" t="n">
        <v>11</v>
      </c>
      <c r="G822" s="35"/>
      <c r="H822" s="36"/>
    </row>
    <row r="823" customFormat="false" ht="25.5" hidden="false" customHeight="false" outlineLevel="0" collapsed="false">
      <c r="A823" s="31" t="s">
        <v>1773</v>
      </c>
      <c r="B823" s="32" t="s">
        <v>1774</v>
      </c>
      <c r="C823" s="37" t="s">
        <v>1775</v>
      </c>
      <c r="D823" s="32" t="s">
        <v>36</v>
      </c>
      <c r="E823" s="32" t="s">
        <v>10</v>
      </c>
      <c r="F823" s="34" t="n">
        <v>28</v>
      </c>
      <c r="G823" s="35"/>
      <c r="H823" s="36"/>
    </row>
    <row r="824" customFormat="false" ht="25.5" hidden="false" customHeight="false" outlineLevel="0" collapsed="false">
      <c r="A824" s="31" t="s">
        <v>1776</v>
      </c>
      <c r="B824" s="32" t="s">
        <v>1777</v>
      </c>
      <c r="C824" s="37" t="s">
        <v>1778</v>
      </c>
      <c r="D824" s="32" t="s">
        <v>36</v>
      </c>
      <c r="E824" s="32" t="s">
        <v>10</v>
      </c>
      <c r="F824" s="34" t="n">
        <v>1</v>
      </c>
      <c r="G824" s="35"/>
      <c r="H824" s="36"/>
    </row>
    <row r="825" customFormat="false" ht="12.75" hidden="false" customHeight="false" outlineLevel="0" collapsed="false">
      <c r="A825" s="31" t="s">
        <v>1779</v>
      </c>
      <c r="B825" s="32" t="n">
        <v>161019</v>
      </c>
      <c r="C825" s="37" t="s">
        <v>1780</v>
      </c>
      <c r="D825" s="32" t="s">
        <v>27</v>
      </c>
      <c r="E825" s="32" t="s">
        <v>19</v>
      </c>
      <c r="F825" s="34" t="n">
        <v>21.76</v>
      </c>
      <c r="G825" s="35"/>
      <c r="H825" s="36"/>
    </row>
    <row r="826" customFormat="false" ht="25.5" hidden="false" customHeight="false" outlineLevel="0" collapsed="false">
      <c r="A826" s="31" t="s">
        <v>1781</v>
      </c>
      <c r="B826" s="32" t="n">
        <v>96559</v>
      </c>
      <c r="C826" s="37" t="s">
        <v>1782</v>
      </c>
      <c r="D826" s="32" t="s">
        <v>18</v>
      </c>
      <c r="E826" s="32" t="s">
        <v>19</v>
      </c>
      <c r="F826" s="34" t="n">
        <v>21.76</v>
      </c>
      <c r="G826" s="35"/>
      <c r="H826" s="36"/>
    </row>
    <row r="827" customFormat="false" ht="12.75" hidden="false" customHeight="true" outlineLevel="0" collapsed="false">
      <c r="A827" s="27" t="s">
        <v>1783</v>
      </c>
      <c r="B827" s="27" t="s">
        <v>1784</v>
      </c>
      <c r="C827" s="27"/>
      <c r="D827" s="28"/>
      <c r="E827" s="28"/>
      <c r="F827" s="28"/>
      <c r="G827" s="29"/>
      <c r="H827" s="30"/>
    </row>
    <row r="828" customFormat="false" ht="25.5" hidden="false" customHeight="false" outlineLevel="0" collapsed="false">
      <c r="A828" s="31" t="s">
        <v>1785</v>
      </c>
      <c r="B828" s="32" t="n">
        <v>151417</v>
      </c>
      <c r="C828" s="37" t="s">
        <v>1015</v>
      </c>
      <c r="D828" s="32" t="s">
        <v>27</v>
      </c>
      <c r="E828" s="32" t="s">
        <v>28</v>
      </c>
      <c r="F828" s="34" t="n">
        <v>393</v>
      </c>
      <c r="G828" s="35"/>
      <c r="H828" s="36"/>
      <c r="J828" s="54"/>
    </row>
    <row r="829" customFormat="false" ht="38.25" hidden="false" customHeight="false" outlineLevel="0" collapsed="false">
      <c r="A829" s="31" t="s">
        <v>1786</v>
      </c>
      <c r="B829" s="32" t="n">
        <v>150610</v>
      </c>
      <c r="C829" s="37" t="s">
        <v>1787</v>
      </c>
      <c r="D829" s="32" t="s">
        <v>27</v>
      </c>
      <c r="E829" s="32" t="s">
        <v>10</v>
      </c>
      <c r="F829" s="34" t="n">
        <v>6</v>
      </c>
      <c r="G829" s="35"/>
      <c r="H829" s="36"/>
    </row>
    <row r="830" customFormat="false" ht="25.5" hidden="false" customHeight="false" outlineLevel="0" collapsed="false">
      <c r="A830" s="31" t="s">
        <v>1788</v>
      </c>
      <c r="B830" s="32" t="n">
        <v>151138</v>
      </c>
      <c r="C830" s="37" t="s">
        <v>1147</v>
      </c>
      <c r="D830" s="32" t="s">
        <v>27</v>
      </c>
      <c r="E830" s="32" t="s">
        <v>28</v>
      </c>
      <c r="F830" s="34" t="n">
        <v>84.7</v>
      </c>
      <c r="G830" s="35"/>
      <c r="H830" s="36"/>
      <c r="J830" s="54"/>
      <c r="K830" s="55"/>
      <c r="L830" s="46"/>
    </row>
    <row r="831" customFormat="false" ht="51" hidden="false" customHeight="false" outlineLevel="0" collapsed="false">
      <c r="A831" s="31" t="s">
        <v>1789</v>
      </c>
      <c r="B831" s="32" t="s">
        <v>1790</v>
      </c>
      <c r="C831" s="37" t="s">
        <v>1791</v>
      </c>
      <c r="D831" s="32" t="s">
        <v>36</v>
      </c>
      <c r="E831" s="32" t="s">
        <v>10</v>
      </c>
      <c r="F831" s="34" t="n">
        <v>6</v>
      </c>
      <c r="G831" s="35"/>
      <c r="H831" s="36"/>
    </row>
    <row r="832" customFormat="false" ht="12.75" hidden="false" customHeight="true" outlineLevel="0" collapsed="false">
      <c r="A832" s="27" t="s">
        <v>1792</v>
      </c>
      <c r="B832" s="27" t="s">
        <v>1793</v>
      </c>
      <c r="C832" s="27"/>
      <c r="D832" s="28"/>
      <c r="E832" s="28"/>
      <c r="F832" s="28"/>
      <c r="G832" s="29"/>
      <c r="H832" s="30"/>
    </row>
    <row r="833" customFormat="false" ht="12.75" hidden="false" customHeight="true" outlineLevel="0" collapsed="false">
      <c r="A833" s="39" t="s">
        <v>1794</v>
      </c>
      <c r="B833" s="39" t="s">
        <v>1795</v>
      </c>
      <c r="C833" s="39"/>
      <c r="D833" s="32"/>
      <c r="E833" s="32"/>
      <c r="F833" s="34"/>
      <c r="G833" s="35"/>
      <c r="H833" s="42"/>
    </row>
    <row r="834" customFormat="false" ht="12.75" hidden="false" customHeight="false" outlineLevel="0" collapsed="false">
      <c r="A834" s="31" t="s">
        <v>1796</v>
      </c>
      <c r="B834" s="32" t="s">
        <v>1797</v>
      </c>
      <c r="C834" s="37" t="s">
        <v>1798</v>
      </c>
      <c r="D834" s="32" t="s">
        <v>36</v>
      </c>
      <c r="E834" s="32" t="s">
        <v>10</v>
      </c>
      <c r="F834" s="34" t="n">
        <v>1</v>
      </c>
      <c r="G834" s="35"/>
      <c r="H834" s="36"/>
    </row>
    <row r="835" customFormat="false" ht="12.75" hidden="false" customHeight="true" outlineLevel="0" collapsed="false">
      <c r="A835" s="39" t="s">
        <v>1799</v>
      </c>
      <c r="B835" s="39" t="s">
        <v>1031</v>
      </c>
      <c r="C835" s="39"/>
      <c r="D835" s="32"/>
      <c r="E835" s="32"/>
      <c r="F835" s="34"/>
      <c r="G835" s="35"/>
      <c r="H835" s="42"/>
    </row>
    <row r="836" customFormat="false" ht="25.5" hidden="false" customHeight="false" outlineLevel="0" collapsed="false">
      <c r="A836" s="31" t="s">
        <v>1800</v>
      </c>
      <c r="B836" s="32" t="n">
        <v>91940</v>
      </c>
      <c r="C836" s="37" t="s">
        <v>989</v>
      </c>
      <c r="D836" s="32" t="s">
        <v>18</v>
      </c>
      <c r="E836" s="32" t="s">
        <v>24</v>
      </c>
      <c r="F836" s="34" t="n">
        <v>43</v>
      </c>
      <c r="G836" s="35"/>
      <c r="H836" s="36"/>
    </row>
    <row r="837" customFormat="false" ht="25.5" hidden="false" customHeight="false" outlineLevel="0" collapsed="false">
      <c r="A837" s="31" t="s">
        <v>1801</v>
      </c>
      <c r="B837" s="32" t="n">
        <v>91939</v>
      </c>
      <c r="C837" s="37" t="s">
        <v>991</v>
      </c>
      <c r="D837" s="32" t="s">
        <v>18</v>
      </c>
      <c r="E837" s="32" t="s">
        <v>24</v>
      </c>
      <c r="F837" s="34" t="n">
        <v>2</v>
      </c>
      <c r="G837" s="35"/>
      <c r="H837" s="36"/>
    </row>
    <row r="838" customFormat="false" ht="12.75" hidden="false" customHeight="false" outlineLevel="0" collapsed="false">
      <c r="A838" s="31" t="s">
        <v>1802</v>
      </c>
      <c r="B838" s="32" t="n">
        <v>150634</v>
      </c>
      <c r="C838" s="37" t="s">
        <v>1803</v>
      </c>
      <c r="D838" s="32" t="s">
        <v>27</v>
      </c>
      <c r="E838" s="32" t="s">
        <v>10</v>
      </c>
      <c r="F838" s="34" t="n">
        <v>1</v>
      </c>
      <c r="G838" s="35"/>
      <c r="H838" s="36"/>
    </row>
    <row r="839" customFormat="false" ht="38.25" hidden="false" customHeight="false" outlineLevel="0" collapsed="false">
      <c r="A839" s="31" t="s">
        <v>1804</v>
      </c>
      <c r="B839" s="32" t="s">
        <v>1805</v>
      </c>
      <c r="C839" s="37" t="s">
        <v>994</v>
      </c>
      <c r="D839" s="32" t="s">
        <v>36</v>
      </c>
      <c r="E839" s="32" t="s">
        <v>10</v>
      </c>
      <c r="F839" s="34" t="n">
        <v>4</v>
      </c>
      <c r="G839" s="35"/>
      <c r="H839" s="36"/>
    </row>
    <row r="840" customFormat="false" ht="12.75" hidden="false" customHeight="true" outlineLevel="0" collapsed="false">
      <c r="A840" s="39" t="s">
        <v>1806</v>
      </c>
      <c r="B840" s="39" t="s">
        <v>1807</v>
      </c>
      <c r="C840" s="39"/>
      <c r="D840" s="32"/>
      <c r="E840" s="32"/>
      <c r="F840" s="34"/>
      <c r="G840" s="35"/>
      <c r="H840" s="42"/>
    </row>
    <row r="841" customFormat="false" ht="25.5" hidden="false" customHeight="false" outlineLevel="0" collapsed="false">
      <c r="A841" s="31" t="s">
        <v>1808</v>
      </c>
      <c r="B841" s="32" t="n">
        <v>95728</v>
      </c>
      <c r="C841" s="37" t="s">
        <v>1153</v>
      </c>
      <c r="D841" s="32" t="s">
        <v>18</v>
      </c>
      <c r="E841" s="32" t="s">
        <v>28</v>
      </c>
      <c r="F841" s="34" t="n">
        <v>40</v>
      </c>
      <c r="G841" s="35"/>
      <c r="H841" s="36"/>
    </row>
    <row r="842" customFormat="false" ht="25.5" hidden="false" customHeight="false" outlineLevel="0" collapsed="false">
      <c r="A842" s="31" t="s">
        <v>1809</v>
      </c>
      <c r="B842" s="32" t="s">
        <v>1810</v>
      </c>
      <c r="C842" s="37" t="s">
        <v>1165</v>
      </c>
      <c r="D842" s="32" t="s">
        <v>36</v>
      </c>
      <c r="E842" s="32" t="s">
        <v>28</v>
      </c>
      <c r="F842" s="34" t="n">
        <v>210</v>
      </c>
      <c r="G842" s="35"/>
      <c r="H842" s="36"/>
    </row>
    <row r="843" customFormat="false" ht="25.5" hidden="false" customHeight="false" outlineLevel="0" collapsed="false">
      <c r="A843" s="31" t="s">
        <v>1811</v>
      </c>
      <c r="B843" s="32" t="s">
        <v>1812</v>
      </c>
      <c r="C843" s="37" t="s">
        <v>1813</v>
      </c>
      <c r="D843" s="32" t="s">
        <v>36</v>
      </c>
      <c r="E843" s="32" t="s">
        <v>28</v>
      </c>
      <c r="F843" s="34" t="n">
        <v>6</v>
      </c>
      <c r="G843" s="35"/>
      <c r="H843" s="36"/>
    </row>
    <row r="844" customFormat="false" ht="12.75" hidden="false" customHeight="false" outlineLevel="0" collapsed="false">
      <c r="A844" s="31" t="s">
        <v>1814</v>
      </c>
      <c r="B844" s="32" t="n">
        <v>150851</v>
      </c>
      <c r="C844" s="37" t="s">
        <v>1292</v>
      </c>
      <c r="D844" s="32" t="s">
        <v>27</v>
      </c>
      <c r="E844" s="32" t="s">
        <v>10</v>
      </c>
      <c r="F844" s="34" t="n">
        <v>31</v>
      </c>
      <c r="G844" s="35"/>
      <c r="H844" s="36"/>
    </row>
    <row r="845" customFormat="false" ht="12.75" hidden="false" customHeight="true" outlineLevel="0" collapsed="false">
      <c r="A845" s="39" t="s">
        <v>1815</v>
      </c>
      <c r="B845" s="39" t="s">
        <v>1816</v>
      </c>
      <c r="C845" s="39"/>
      <c r="D845" s="32"/>
      <c r="E845" s="32"/>
      <c r="F845" s="34"/>
      <c r="G845" s="35"/>
      <c r="H845" s="42"/>
    </row>
    <row r="846" customFormat="false" ht="25.5" hidden="false" customHeight="false" outlineLevel="0" collapsed="false">
      <c r="A846" s="31" t="s">
        <v>1817</v>
      </c>
      <c r="B846" s="32" t="n">
        <v>98297</v>
      </c>
      <c r="C846" s="37" t="s">
        <v>1298</v>
      </c>
      <c r="D846" s="32" t="s">
        <v>18</v>
      </c>
      <c r="E846" s="32" t="s">
        <v>28</v>
      </c>
      <c r="F846" s="34" t="n">
        <v>650</v>
      </c>
      <c r="G846" s="35"/>
      <c r="H846" s="36"/>
    </row>
    <row r="847" customFormat="false" ht="12.75" hidden="false" customHeight="false" outlineLevel="0" collapsed="false">
      <c r="A847" s="31" t="s">
        <v>1818</v>
      </c>
      <c r="B847" s="32" t="s">
        <v>1819</v>
      </c>
      <c r="C847" s="37" t="s">
        <v>1820</v>
      </c>
      <c r="D847" s="32" t="s">
        <v>36</v>
      </c>
      <c r="E847" s="32" t="s">
        <v>28</v>
      </c>
      <c r="F847" s="34" t="n">
        <v>1115</v>
      </c>
      <c r="G847" s="35"/>
      <c r="H847" s="36"/>
    </row>
    <row r="848" customFormat="false" ht="12.75" hidden="false" customHeight="false" outlineLevel="0" collapsed="false">
      <c r="A848" s="31" t="s">
        <v>1821</v>
      </c>
      <c r="B848" s="32" t="s">
        <v>1822</v>
      </c>
      <c r="C848" s="37" t="s">
        <v>1823</v>
      </c>
      <c r="D848" s="32" t="s">
        <v>36</v>
      </c>
      <c r="E848" s="32" t="s">
        <v>28</v>
      </c>
      <c r="F848" s="34" t="n">
        <v>78</v>
      </c>
      <c r="G848" s="35"/>
      <c r="H848" s="36"/>
    </row>
    <row r="849" customFormat="false" ht="12.75" hidden="false" customHeight="true" outlineLevel="0" collapsed="false">
      <c r="A849" s="39" t="s">
        <v>1824</v>
      </c>
      <c r="B849" s="39" t="s">
        <v>1825</v>
      </c>
      <c r="C849" s="39"/>
      <c r="D849" s="32"/>
      <c r="E849" s="32"/>
      <c r="F849" s="34"/>
      <c r="G849" s="35"/>
      <c r="H849" s="42"/>
    </row>
    <row r="850" customFormat="false" ht="12.75" hidden="false" customHeight="false" outlineLevel="0" collapsed="false">
      <c r="A850" s="31" t="s">
        <v>1826</v>
      </c>
      <c r="B850" s="32" t="n">
        <v>160872</v>
      </c>
      <c r="C850" s="37" t="s">
        <v>1273</v>
      </c>
      <c r="D850" s="32" t="s">
        <v>27</v>
      </c>
      <c r="E850" s="32" t="s">
        <v>10</v>
      </c>
      <c r="F850" s="34" t="n">
        <v>17</v>
      </c>
      <c r="G850" s="35"/>
      <c r="H850" s="36"/>
    </row>
    <row r="851" customFormat="false" ht="12.75" hidden="false" customHeight="false" outlineLevel="0" collapsed="false">
      <c r="A851" s="31" t="s">
        <v>1827</v>
      </c>
      <c r="B851" s="32" t="s">
        <v>1828</v>
      </c>
      <c r="C851" s="37" t="s">
        <v>1086</v>
      </c>
      <c r="D851" s="32" t="s">
        <v>36</v>
      </c>
      <c r="E851" s="32" t="s">
        <v>10</v>
      </c>
      <c r="F851" s="34" t="n">
        <v>28</v>
      </c>
      <c r="G851" s="35"/>
      <c r="H851" s="36"/>
    </row>
    <row r="852" customFormat="false" ht="12.75" hidden="false" customHeight="true" outlineLevel="0" collapsed="false">
      <c r="A852" s="39" t="s">
        <v>1829</v>
      </c>
      <c r="B852" s="39" t="s">
        <v>1830</v>
      </c>
      <c r="C852" s="39"/>
      <c r="D852" s="32"/>
      <c r="E852" s="32"/>
      <c r="F852" s="34"/>
      <c r="G852" s="35"/>
      <c r="H852" s="42"/>
    </row>
    <row r="853" customFormat="false" ht="12.75" hidden="false" customHeight="false" outlineLevel="0" collapsed="false">
      <c r="A853" s="31" t="s">
        <v>1831</v>
      </c>
      <c r="B853" s="32" t="n">
        <v>160825</v>
      </c>
      <c r="C853" s="37" t="s">
        <v>1243</v>
      </c>
      <c r="D853" s="32" t="s">
        <v>27</v>
      </c>
      <c r="E853" s="32" t="s">
        <v>10</v>
      </c>
      <c r="F853" s="34" t="n">
        <v>1</v>
      </c>
      <c r="G853" s="35"/>
      <c r="H853" s="36"/>
    </row>
    <row r="854" customFormat="false" ht="12.75" hidden="false" customHeight="false" outlineLevel="0" collapsed="false">
      <c r="A854" s="31" t="s">
        <v>1832</v>
      </c>
      <c r="B854" s="32" t="n">
        <v>98302</v>
      </c>
      <c r="C854" s="37" t="s">
        <v>1239</v>
      </c>
      <c r="D854" s="32" t="s">
        <v>18</v>
      </c>
      <c r="E854" s="32" t="s">
        <v>24</v>
      </c>
      <c r="F854" s="34" t="n">
        <v>1</v>
      </c>
      <c r="G854" s="35"/>
      <c r="H854" s="36"/>
    </row>
    <row r="855" customFormat="false" ht="12.75" hidden="false" customHeight="false" outlineLevel="0" collapsed="false">
      <c r="A855" s="31" t="s">
        <v>1833</v>
      </c>
      <c r="B855" s="32" t="n">
        <v>160847</v>
      </c>
      <c r="C855" s="37" t="s">
        <v>1249</v>
      </c>
      <c r="D855" s="32" t="s">
        <v>27</v>
      </c>
      <c r="E855" s="32" t="s">
        <v>10</v>
      </c>
      <c r="F855" s="34" t="n">
        <v>17</v>
      </c>
      <c r="G855" s="35"/>
      <c r="H855" s="36"/>
    </row>
    <row r="856" customFormat="false" ht="25.5" hidden="false" customHeight="false" outlineLevel="0" collapsed="false">
      <c r="A856" s="31" t="s">
        <v>1834</v>
      </c>
      <c r="B856" s="32" t="n">
        <v>160676</v>
      </c>
      <c r="C856" s="37" t="s">
        <v>1835</v>
      </c>
      <c r="D856" s="32" t="s">
        <v>27</v>
      </c>
      <c r="E856" s="32" t="s">
        <v>10</v>
      </c>
      <c r="F856" s="34" t="n">
        <v>2</v>
      </c>
      <c r="G856" s="35"/>
      <c r="H856" s="36"/>
    </row>
    <row r="857" customFormat="false" ht="25.5" hidden="false" customHeight="false" outlineLevel="0" collapsed="false">
      <c r="A857" s="31" t="s">
        <v>1836</v>
      </c>
      <c r="B857" s="32" t="s">
        <v>1837</v>
      </c>
      <c r="C857" s="37" t="s">
        <v>1838</v>
      </c>
      <c r="D857" s="32" t="s">
        <v>36</v>
      </c>
      <c r="E857" s="32" t="s">
        <v>10</v>
      </c>
      <c r="F857" s="34" t="n">
        <v>24</v>
      </c>
      <c r="G857" s="35"/>
      <c r="H857" s="36"/>
    </row>
    <row r="858" customFormat="false" ht="12.75" hidden="false" customHeight="false" outlineLevel="0" collapsed="false">
      <c r="A858" s="31" t="s">
        <v>1839</v>
      </c>
      <c r="B858" s="32" t="s">
        <v>1840</v>
      </c>
      <c r="C858" s="37" t="s">
        <v>1841</v>
      </c>
      <c r="D858" s="32" t="s">
        <v>36</v>
      </c>
      <c r="E858" s="32" t="s">
        <v>10</v>
      </c>
      <c r="F858" s="34" t="n">
        <v>2</v>
      </c>
      <c r="G858" s="35"/>
      <c r="H858" s="36"/>
    </row>
    <row r="859" customFormat="false" ht="12.75" hidden="false" customHeight="true" outlineLevel="0" collapsed="false">
      <c r="A859" s="39" t="s">
        <v>1842</v>
      </c>
      <c r="B859" s="39" t="s">
        <v>1223</v>
      </c>
      <c r="C859" s="39"/>
      <c r="D859" s="32"/>
      <c r="E859" s="32"/>
      <c r="F859" s="34"/>
      <c r="G859" s="35"/>
      <c r="H859" s="42"/>
    </row>
    <row r="860" customFormat="false" ht="25.5" hidden="false" customHeight="false" outlineLevel="0" collapsed="false">
      <c r="A860" s="31" t="s">
        <v>1843</v>
      </c>
      <c r="B860" s="32" t="n">
        <v>160869</v>
      </c>
      <c r="C860" s="37" t="s">
        <v>1305</v>
      </c>
      <c r="D860" s="32" t="s">
        <v>27</v>
      </c>
      <c r="E860" s="32" t="s">
        <v>10</v>
      </c>
      <c r="F860" s="34" t="n">
        <v>17</v>
      </c>
      <c r="G860" s="35"/>
      <c r="H860" s="36"/>
    </row>
    <row r="861" customFormat="false" ht="12.75" hidden="false" customHeight="false" outlineLevel="0" collapsed="false">
      <c r="A861" s="56"/>
      <c r="B861" s="57"/>
      <c r="C861" s="58"/>
      <c r="D861" s="57"/>
      <c r="E861" s="57"/>
      <c r="F861" s="59"/>
      <c r="G861" s="59"/>
      <c r="H861" s="60"/>
    </row>
    <row r="862" customFormat="false" ht="27" hidden="false" customHeight="true" outlineLevel="0" collapsed="false">
      <c r="A862" s="61" t="s">
        <v>1844</v>
      </c>
      <c r="B862" s="61"/>
      <c r="C862" s="61"/>
      <c r="D862" s="61"/>
      <c r="E862" s="61"/>
      <c r="F862" s="61"/>
      <c r="G862" s="61"/>
      <c r="H862" s="42" t="n">
        <f aca="false">H11+H28+H34+H51+H93+H111+H155+H162+H169+H186+H204+H223+H298+H315+H375+H410+H444+H556+H597+H611+H616+H628+H644+H685+H690+H701+H711+H738+H764+H805+H827+H832</f>
        <v>0</v>
      </c>
    </row>
    <row r="863" customFormat="false" ht="27" hidden="false" customHeight="true" outlineLevel="0" collapsed="false">
      <c r="A863" s="62" t="s">
        <v>1845</v>
      </c>
      <c r="B863" s="62"/>
      <c r="C863" s="62"/>
      <c r="D863" s="62"/>
      <c r="E863" s="62"/>
      <c r="F863" s="62"/>
      <c r="G863" s="62"/>
      <c r="H863" s="42" t="n">
        <f aca="false">H862-H864</f>
        <v>0</v>
      </c>
    </row>
    <row r="864" customFormat="false" ht="27" hidden="false" customHeight="true" outlineLevel="0" collapsed="false">
      <c r="A864" s="61" t="s">
        <v>1846</v>
      </c>
      <c r="B864" s="61"/>
      <c r="C864" s="61"/>
      <c r="D864" s="61"/>
      <c r="E864" s="61"/>
      <c r="F864" s="61"/>
      <c r="G864" s="61"/>
      <c r="H864" s="42" t="n">
        <f aca="false">H832+H827+H805+H764+H738+H711+H701+H690</f>
        <v>0</v>
      </c>
    </row>
    <row r="866" customFormat="false" ht="12.75" hidden="false" customHeight="false" outlineLevel="0" collapsed="false">
      <c r="H866" s="2"/>
    </row>
    <row r="867" customFormat="false" ht="12.75" hidden="false" customHeight="false" outlineLevel="0" collapsed="false">
      <c r="H867" s="2"/>
    </row>
  </sheetData>
  <autoFilter ref="A1:H864"/>
  <mergeCells count="158">
    <mergeCell ref="A2:H4"/>
    <mergeCell ref="F6:H7"/>
    <mergeCell ref="A9:H9"/>
    <mergeCell ref="B11:C11"/>
    <mergeCell ref="B28:C28"/>
    <mergeCell ref="B34:C34"/>
    <mergeCell ref="B35:C35"/>
    <mergeCell ref="B41:C41"/>
    <mergeCell ref="B51:C51"/>
    <mergeCell ref="B52:C52"/>
    <mergeCell ref="B58:C58"/>
    <mergeCell ref="B65:C65"/>
    <mergeCell ref="B66:C66"/>
    <mergeCell ref="B71:C71"/>
    <mergeCell ref="B78:C78"/>
    <mergeCell ref="B88:C88"/>
    <mergeCell ref="B93:C93"/>
    <mergeCell ref="B94:C94"/>
    <mergeCell ref="B96:C96"/>
    <mergeCell ref="B103:C103"/>
    <mergeCell ref="B107:C107"/>
    <mergeCell ref="B111:C111"/>
    <mergeCell ref="B112:C112"/>
    <mergeCell ref="B119:C119"/>
    <mergeCell ref="B124:C124"/>
    <mergeCell ref="B133:C133"/>
    <mergeCell ref="B139:C139"/>
    <mergeCell ref="B142:C142"/>
    <mergeCell ref="B155:C155"/>
    <mergeCell ref="B162:C162"/>
    <mergeCell ref="B169:C169"/>
    <mergeCell ref="B170:C170"/>
    <mergeCell ref="B186:C186"/>
    <mergeCell ref="B187:C187"/>
    <mergeCell ref="B202:C202"/>
    <mergeCell ref="B204:C204"/>
    <mergeCell ref="B205:C205"/>
    <mergeCell ref="I207:K210"/>
    <mergeCell ref="I213:K213"/>
    <mergeCell ref="B215:C215"/>
    <mergeCell ref="B219:C219"/>
    <mergeCell ref="I220:K220"/>
    <mergeCell ref="B221:C221"/>
    <mergeCell ref="I222:K222"/>
    <mergeCell ref="B223:C223"/>
    <mergeCell ref="B224:C224"/>
    <mergeCell ref="B284:C284"/>
    <mergeCell ref="B294:C294"/>
    <mergeCell ref="B296:C296"/>
    <mergeCell ref="B298:C298"/>
    <mergeCell ref="B299:C299"/>
    <mergeCell ref="B307:C307"/>
    <mergeCell ref="B315:C315"/>
    <mergeCell ref="B316:C316"/>
    <mergeCell ref="B349:C349"/>
    <mergeCell ref="B359:C359"/>
    <mergeCell ref="B375:C375"/>
    <mergeCell ref="I378:K378"/>
    <mergeCell ref="I381:K381"/>
    <mergeCell ref="I382:K382"/>
    <mergeCell ref="I383:K383"/>
    <mergeCell ref="I384:K384"/>
    <mergeCell ref="I385:K385"/>
    <mergeCell ref="I407:K407"/>
    <mergeCell ref="I408:K408"/>
    <mergeCell ref="B410:C410"/>
    <mergeCell ref="B411:C411"/>
    <mergeCell ref="B415:C415"/>
    <mergeCell ref="B418:C418"/>
    <mergeCell ref="B427:C427"/>
    <mergeCell ref="B439:C439"/>
    <mergeCell ref="B444:C444"/>
    <mergeCell ref="B445:C445"/>
    <mergeCell ref="B449:C449"/>
    <mergeCell ref="D449:E449"/>
    <mergeCell ref="B454:C454"/>
    <mergeCell ref="D454:E454"/>
    <mergeCell ref="B470:C470"/>
    <mergeCell ref="D470:E470"/>
    <mergeCell ref="B476:C476"/>
    <mergeCell ref="D476:E476"/>
    <mergeCell ref="B499:C499"/>
    <mergeCell ref="D499:E499"/>
    <mergeCell ref="B516:C516"/>
    <mergeCell ref="D516:E516"/>
    <mergeCell ref="B529:C529"/>
    <mergeCell ref="D529:E529"/>
    <mergeCell ref="B532:C532"/>
    <mergeCell ref="D532:E532"/>
    <mergeCell ref="B540:C540"/>
    <mergeCell ref="D540:E540"/>
    <mergeCell ref="B551:C551"/>
    <mergeCell ref="B556:C556"/>
    <mergeCell ref="B557:C557"/>
    <mergeCell ref="B565:C565"/>
    <mergeCell ref="B576:C576"/>
    <mergeCell ref="B580:C580"/>
    <mergeCell ref="B590:C590"/>
    <mergeCell ref="B594:C594"/>
    <mergeCell ref="B597:C597"/>
    <mergeCell ref="B598:C598"/>
    <mergeCell ref="B611:C611"/>
    <mergeCell ref="B616:C616"/>
    <mergeCell ref="B628:C628"/>
    <mergeCell ref="B644:C644"/>
    <mergeCell ref="B645:C645"/>
    <mergeCell ref="B650:C650"/>
    <mergeCell ref="B657:C657"/>
    <mergeCell ref="B658:C658"/>
    <mergeCell ref="B665:C665"/>
    <mergeCell ref="B670:C670"/>
    <mergeCell ref="B675:C675"/>
    <mergeCell ref="B677:C677"/>
    <mergeCell ref="B679:C679"/>
    <mergeCell ref="B683:C683"/>
    <mergeCell ref="B685:C685"/>
    <mergeCell ref="B689:C689"/>
    <mergeCell ref="B690:C690"/>
    <mergeCell ref="B691:C691"/>
    <mergeCell ref="B696:C696"/>
    <mergeCell ref="B698:C698"/>
    <mergeCell ref="B701:C701"/>
    <mergeCell ref="B702:C702"/>
    <mergeCell ref="B707:C707"/>
    <mergeCell ref="B711:C711"/>
    <mergeCell ref="B738:C738"/>
    <mergeCell ref="B739:C739"/>
    <mergeCell ref="B750:C750"/>
    <mergeCell ref="B757:C757"/>
    <mergeCell ref="B760:C760"/>
    <mergeCell ref="B764:C764"/>
    <mergeCell ref="B765:C765"/>
    <mergeCell ref="B769:C769"/>
    <mergeCell ref="B773:C773"/>
    <mergeCell ref="B774:C774"/>
    <mergeCell ref="B779:C779"/>
    <mergeCell ref="B785:C785"/>
    <mergeCell ref="B787:C787"/>
    <mergeCell ref="B789:C789"/>
    <mergeCell ref="B793:C793"/>
    <mergeCell ref="B795:C795"/>
    <mergeCell ref="B800:C800"/>
    <mergeCell ref="B802:C802"/>
    <mergeCell ref="B805:C805"/>
    <mergeCell ref="B806:C806"/>
    <mergeCell ref="B811:C811"/>
    <mergeCell ref="B827:C827"/>
    <mergeCell ref="B832:C832"/>
    <mergeCell ref="B833:C833"/>
    <mergeCell ref="B835:C835"/>
    <mergeCell ref="B840:C840"/>
    <mergeCell ref="B845:C845"/>
    <mergeCell ref="B849:C849"/>
    <mergeCell ref="B852:C852"/>
    <mergeCell ref="B859:C859"/>
    <mergeCell ref="A862:G862"/>
    <mergeCell ref="A863:G863"/>
    <mergeCell ref="A864:G864"/>
  </mergeCells>
  <conditionalFormatting sqref="A445">
    <cfRule type="duplicateValues" priority="2" aboveAverage="0" equalAverage="0" bottom="0" percent="0" rank="0" text="" dxfId="3"/>
  </conditionalFormatting>
  <conditionalFormatting sqref="A450">
    <cfRule type="duplicateValues" priority="3" aboveAverage="0" equalAverage="0" bottom="0" percent="0" rank="0" text="" dxfId="4"/>
  </conditionalFormatting>
  <conditionalFormatting sqref="A455:A468">
    <cfRule type="duplicateValues" priority="4" aboveAverage="0" equalAverage="0" bottom="0" percent="0" rank="0" text="" dxfId="5"/>
  </conditionalFormatting>
  <conditionalFormatting sqref="A477:A498">
    <cfRule type="duplicateValues" priority="5" aboveAverage="0" equalAverage="0" bottom="0" percent="0" rank="0" text="" dxfId="6"/>
  </conditionalFormatting>
  <conditionalFormatting sqref="A500:A515">
    <cfRule type="duplicateValues" priority="6" aboveAverage="0" equalAverage="0" bottom="0" percent="0" rank="0" text="" dxfId="7"/>
  </conditionalFormatting>
  <conditionalFormatting sqref="A517:A528">
    <cfRule type="duplicateValues" priority="7" aboveAverage="0" equalAverage="0" bottom="0" percent="0" rank="0" text="" dxfId="8"/>
  </conditionalFormatting>
  <conditionalFormatting sqref="A551:A555">
    <cfRule type="duplicateValues" priority="8" aboveAverage="0" equalAverage="0" bottom="0" percent="0" rank="0" text="" dxfId="9"/>
  </conditionalFormatting>
  <conditionalFormatting sqref="A558:A564">
    <cfRule type="duplicateValues" priority="9" aboveAverage="0" equalAverage="0" bottom="0" percent="0" rank="0" text="" dxfId="10"/>
  </conditionalFormatting>
  <conditionalFormatting sqref="A566:A575">
    <cfRule type="duplicateValues" priority="10" aboveAverage="0" equalAverage="0" bottom="0" percent="0" rank="0" text="" dxfId="11"/>
  </conditionalFormatting>
  <conditionalFormatting sqref="A577:A579">
    <cfRule type="duplicateValues" priority="11" aboveAverage="0" equalAverage="0" bottom="0" percent="0" rank="0" text="" dxfId="12"/>
  </conditionalFormatting>
  <conditionalFormatting sqref="A581:A589">
    <cfRule type="duplicateValues" priority="12" aboveAverage="0" equalAverage="0" bottom="0" percent="0" rank="0" text="" dxfId="13"/>
  </conditionalFormatting>
  <conditionalFormatting sqref="A590 A557 A565 A576 A580">
    <cfRule type="duplicateValues" priority="13" aboveAverage="0" equalAverage="0" bottom="0" percent="0" rank="0" text="" dxfId="14"/>
  </conditionalFormatting>
  <conditionalFormatting sqref="A591:A593">
    <cfRule type="duplicateValues" priority="14" aboveAverage="0" equalAverage="0" bottom="0" percent="0" rank="0" text="" dxfId="15"/>
  </conditionalFormatting>
  <conditionalFormatting sqref="A594">
    <cfRule type="duplicateValues" priority="15" aboveAverage="0" equalAverage="0" bottom="0" percent="0" rank="0" text="" dxfId="16"/>
  </conditionalFormatting>
  <conditionalFormatting sqref="A595:A596">
    <cfRule type="duplicateValues" priority="16" aboveAverage="0" equalAverage="0" bottom="0" percent="0" rank="0" text="" dxfId="17"/>
  </conditionalFormatting>
  <conditionalFormatting sqref="A601:A602">
    <cfRule type="duplicateValues" priority="17" aboveAverage="0" equalAverage="0" bottom="0" percent="0" rank="0" text="" dxfId="18"/>
  </conditionalFormatting>
  <conditionalFormatting sqref="A606:A610">
    <cfRule type="duplicateValues" priority="18" aboveAverage="0" equalAverage="0" bottom="0" percent="0" rank="0" text="" dxfId="19"/>
  </conditionalFormatting>
  <conditionalFormatting sqref="A612:A615">
    <cfRule type="duplicateValues" priority="19" aboveAverage="0" equalAverage="0" bottom="0" percent="0" rank="0" text="" dxfId="20"/>
  </conditionalFormatting>
  <conditionalFormatting sqref="A828:A831">
    <cfRule type="duplicateValues" priority="20" aboveAverage="0" equalAverage="0" bottom="0" percent="0" rank="0" text="" dxfId="21"/>
  </conditionalFormatting>
  <conditionalFormatting sqref="A834">
    <cfRule type="duplicateValues" priority="21" aboveAverage="0" equalAverage="0" bottom="0" percent="0" rank="0" text="" dxfId="22"/>
  </conditionalFormatting>
  <conditionalFormatting sqref="A836:A839">
    <cfRule type="duplicateValues" priority="22" aboveAverage="0" equalAverage="0" bottom="0" percent="0" rank="0" text="" dxfId="23"/>
  </conditionalFormatting>
  <conditionalFormatting sqref="A841:A844">
    <cfRule type="duplicateValues" priority="23" aboveAverage="0" equalAverage="0" bottom="0" percent="0" rank="0" text="" dxfId="24"/>
  </conditionalFormatting>
  <conditionalFormatting sqref="A846:A848">
    <cfRule type="duplicateValues" priority="24" aboveAverage="0" equalAverage="0" bottom="0" percent="0" rank="0" text="" dxfId="25"/>
  </conditionalFormatting>
  <conditionalFormatting sqref="A850:A851">
    <cfRule type="duplicateValues" priority="25" aboveAverage="0" equalAverage="0" bottom="0" percent="0" rank="0" text="" dxfId="26"/>
  </conditionalFormatting>
  <conditionalFormatting sqref="A853:A858">
    <cfRule type="duplicateValues" priority="26" aboveAverage="0" equalAverage="0" bottom="0" percent="0" rank="0" text="" dxfId="27"/>
  </conditionalFormatting>
  <conditionalFormatting sqref="A860">
    <cfRule type="duplicateValues" priority="27" aboveAverage="0" equalAverage="0" bottom="0" percent="0" rank="0" text="" dxfId="28"/>
  </conditionalFormatting>
  <conditionalFormatting sqref="A861">
    <cfRule type="duplicateValues" priority="28" aboveAverage="0" equalAverage="0" bottom="0" percent="0" rank="0" text="" dxfId="29"/>
  </conditionalFormatting>
  <conditionalFormatting sqref="A865:A1048576 A835 A446:A449 A451:A454 A499 A516 A840 A845 A849 A852 A859 A603:A605 A1:A2 A5:A8 A556 A597:A600 A611 A832:A833 A10:A444 A469:A476 A529:A550 A616:A827">
    <cfRule type="duplicateValues" priority="29" aboveAverage="0" equalAverage="0" bottom="0" percent="0" rank="0" text="" dxfId="30"/>
  </conditionalFormatting>
  <printOptions headings="false" gridLines="false" gridLinesSet="true" horizontalCentered="false" verticalCentered="false"/>
  <pageMargins left="0.511805555555556" right="0.511805555555556" top="0.7875" bottom="0.7875" header="0.511811023622047" footer="0.315277777777778"/>
  <pageSetup paperSize="9" scale="49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&amp;RAna Cláudia Fiorese Vinco/Eng. Civil/ CREA ES 026038-D
DAN ENGENHARIA PROJETOS E CONSULTORIA LTDA</oddFooter>
  </headerFooter>
  <rowBreaks count="17" manualBreakCount="17">
    <brk id="57" man="true" max="16383" min="0"/>
    <brk id="102" man="true" max="16383" min="0"/>
    <brk id="154" man="true" max="16383" min="0"/>
    <brk id="203" man="true" max="16383" min="0"/>
    <brk id="253" man="true" max="16383" min="0"/>
    <brk id="297" man="true" max="16383" min="0"/>
    <brk id="348" man="true" max="16383" min="0"/>
    <brk id="391" man="true" max="16383" min="0"/>
    <brk id="443" man="true" max="16383" min="0"/>
    <brk id="498" man="true" max="16383" min="0"/>
    <brk id="539" man="true" max="16383" min="0"/>
    <brk id="596" man="true" max="16383" min="0"/>
    <brk id="643" man="true" max="16383" min="0"/>
    <brk id="700" man="true" max="16383" min="0"/>
    <brk id="737" man="true" max="16383" min="0"/>
    <brk id="784" man="true" max="16383" min="0"/>
    <brk id="831" man="true" max="16383" min="0"/>
  </row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LibreOffice/7.2.6.2$Windows_X86_64 LibreOffice_project/b0ec3a565991f7569a5a7f5d24fed7f52653d754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2025-08-04T19:42:52Z</dcterms:created>
  <dc:creator>Ana Fiorese Vinco</dc:creator>
  <dc:description/>
  <dc:language>pt-BR</dc:language>
  <cp:lastModifiedBy/>
  <cp:lastPrinted>2025-08-04T19:43:27Z</cp:lastPrinted>
  <dcterms:modified xsi:type="dcterms:W3CDTF">2025-08-26T16:41:47Z</dcterms:modified>
  <cp:revision>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